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M:\Share\TAYLOR SCIENCE CENTER\MCPS MS ORDERING\"/>
    </mc:Choice>
  </mc:AlternateContent>
  <xr:revisionPtr revIDLastSave="0" documentId="13_ncr:1_{2E0B9970-B5CB-4FF7-B9FD-0A6A6A870CBE}" xr6:coauthVersionLast="36" xr6:coauthVersionMax="36" xr10:uidLastSave="{00000000-0000-0000-0000-000000000000}"/>
  <bookViews>
    <workbookView xWindow="0" yWindow="105" windowWidth="13215" windowHeight="10845" xr2:uid="{00000000-000D-0000-FFFF-FFFF00000000}"/>
  </bookViews>
  <sheets>
    <sheet name="COVER" sheetId="2" r:id="rId1"/>
    <sheet name="MATERIALS" sheetId="1" r:id="rId2"/>
  </sheets>
  <calcPr calcId="191029"/>
</workbook>
</file>

<file path=xl/calcChain.xml><?xml version="1.0" encoding="utf-8"?>
<calcChain xmlns="http://schemas.openxmlformats.org/spreadsheetml/2006/main">
  <c r="F643" i="1" l="1"/>
  <c r="F504" i="1" l="1"/>
  <c r="F466" i="1" l="1"/>
  <c r="F467" i="1"/>
  <c r="F464" i="1"/>
  <c r="F465" i="1"/>
  <c r="F459" i="1"/>
  <c r="F460" i="1"/>
  <c r="F461" i="1"/>
  <c r="F462" i="1"/>
  <c r="F463"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161" i="1"/>
  <c r="F162" i="1"/>
  <c r="F163" i="1"/>
  <c r="F164" i="1"/>
  <c r="F160" i="1"/>
  <c r="F184" i="1"/>
  <c r="F167" i="1"/>
  <c r="F168" i="1"/>
  <c r="F169" i="1"/>
  <c r="F170" i="1"/>
  <c r="F171" i="1"/>
  <c r="F172" i="1"/>
  <c r="F173" i="1"/>
  <c r="F174" i="1"/>
  <c r="F175" i="1"/>
  <c r="F176" i="1"/>
  <c r="F177" i="1"/>
  <c r="F178" i="1"/>
  <c r="F179" i="1"/>
  <c r="F180" i="1"/>
  <c r="F181" i="1"/>
  <c r="F182" i="1"/>
  <c r="F183" i="1"/>
  <c r="F185" i="1"/>
  <c r="F186" i="1"/>
  <c r="F166"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91"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3"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10" i="1"/>
  <c r="F201" i="1"/>
  <c r="F202" i="1"/>
  <c r="F203" i="1"/>
  <c r="F204" i="1"/>
  <c r="F205" i="1"/>
  <c r="F206" i="1"/>
  <c r="F207" i="1"/>
  <c r="F208" i="1"/>
  <c r="F200" i="1"/>
  <c r="F188" i="1"/>
  <c r="F189" i="1"/>
  <c r="F190" i="1"/>
  <c r="F191" i="1"/>
  <c r="F192" i="1"/>
  <c r="F193" i="1"/>
  <c r="F194" i="1"/>
  <c r="F195" i="1"/>
  <c r="F196" i="1"/>
  <c r="F197" i="1"/>
  <c r="F198" i="1"/>
  <c r="F267" i="1"/>
  <c r="F616" i="1"/>
  <c r="F268" i="1"/>
  <c r="F269" i="1"/>
  <c r="F270" i="1"/>
  <c r="F271" i="1"/>
  <c r="F272" i="1"/>
  <c r="F274" i="1"/>
  <c r="F275" i="1"/>
  <c r="F276" i="1"/>
  <c r="F277" i="1"/>
  <c r="F278" i="1"/>
  <c r="F279" i="1"/>
  <c r="F280" i="1"/>
  <c r="F281" i="1"/>
  <c r="F282" i="1"/>
  <c r="F283" i="1"/>
  <c r="F284"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6"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469" i="1"/>
  <c r="F470" i="1"/>
  <c r="F472" i="1"/>
  <c r="F473" i="1"/>
  <c r="F474" i="1"/>
  <c r="F475" i="1"/>
  <c r="F476" i="1"/>
  <c r="F477" i="1"/>
  <c r="F478" i="1"/>
  <c r="F479" i="1"/>
  <c r="F480" i="1"/>
  <c r="F481" i="1"/>
  <c r="F482" i="1"/>
  <c r="F484" i="1"/>
  <c r="F485" i="1"/>
  <c r="F486" i="1"/>
  <c r="F487" i="1"/>
  <c r="F488" i="1"/>
  <c r="F489" i="1"/>
  <c r="F490" i="1"/>
  <c r="F491" i="1"/>
  <c r="F492" i="1"/>
  <c r="F493" i="1"/>
  <c r="F494" i="1"/>
  <c r="F495" i="1"/>
  <c r="F496" i="1"/>
  <c r="F497" i="1"/>
  <c r="F498" i="1"/>
  <c r="F500" i="1"/>
  <c r="F501" i="1"/>
  <c r="F502" i="1"/>
  <c r="F503"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8" i="1" l="1"/>
  <c r="D40" i="2" s="1"/>
</calcChain>
</file>

<file path=xl/sharedStrings.xml><?xml version="1.0" encoding="utf-8"?>
<sst xmlns="http://schemas.openxmlformats.org/spreadsheetml/2006/main" count="2700" uniqueCount="1458">
  <si>
    <t>UNIT TITLE</t>
  </si>
  <si>
    <t>ITEM</t>
  </si>
  <si>
    <t>ORD QTY</t>
  </si>
  <si>
    <t>TOTAL</t>
  </si>
  <si>
    <t>IS6 - Complete Set</t>
  </si>
  <si>
    <t>IS6-CDS</t>
  </si>
  <si>
    <t>Deluxe Set includes: Sudden Impact, Alternative Energy, Teacher Materials Set</t>
  </si>
  <si>
    <t>325.00</t>
  </si>
  <si>
    <t>IS6-CCS</t>
  </si>
  <si>
    <t>Consumables Set includes: Sudden Impact, Alternative Energy, Teacher Materials Set</t>
  </si>
  <si>
    <t>128.00</t>
  </si>
  <si>
    <t>IS6 - Alternative Energy</t>
  </si>
  <si>
    <t>IS6-613</t>
  </si>
  <si>
    <t>*Mylar sheets, 50” x 80’</t>
  </si>
  <si>
    <t>IS6-614</t>
  </si>
  <si>
    <t>*Mat board</t>
  </si>
  <si>
    <t>1.49</t>
  </si>
  <si>
    <t>IS6-615</t>
  </si>
  <si>
    <t>Parabolic reflector</t>
  </si>
  <si>
    <t>53.00</t>
  </si>
  <si>
    <t>IS6-616</t>
  </si>
  <si>
    <t>*Copper pipe, 1/2” dia x 3” rigid</t>
  </si>
  <si>
    <t>6.99</t>
  </si>
  <si>
    <t>IS6-617</t>
  </si>
  <si>
    <t>*Copper tube, 1/4” x 3’ flexible</t>
  </si>
  <si>
    <t>4.99</t>
  </si>
  <si>
    <t>IS6-618</t>
  </si>
  <si>
    <t>*Tubing, plastic, 1/4” x 4 meters flexible</t>
  </si>
  <si>
    <t>4.89</t>
  </si>
  <si>
    <t>IS6-619</t>
  </si>
  <si>
    <t>*Transparent sheet material</t>
  </si>
  <si>
    <t>15.00</t>
  </si>
  <si>
    <t>IS6-AEC</t>
  </si>
  <si>
    <t>Alternative Energy Consumables Pkg (contains all * items)</t>
  </si>
  <si>
    <t>70.00</t>
  </si>
  <si>
    <t>IS6 - Sudden Impact</t>
  </si>
  <si>
    <t>IS6-601</t>
  </si>
  <si>
    <t>Exacto knife</t>
  </si>
  <si>
    <t>4.00</t>
  </si>
  <si>
    <t>IS6-602</t>
  </si>
  <si>
    <t>Glue gun, hot</t>
  </si>
  <si>
    <t>5.89</t>
  </si>
  <si>
    <t>IS6-603</t>
  </si>
  <si>
    <t>*Glue sticks, hot, 30/pkg</t>
  </si>
  <si>
    <t>IS6-604</t>
  </si>
  <si>
    <t>Ball bearing, 2”, steel</t>
  </si>
  <si>
    <t>IS6-605</t>
  </si>
  <si>
    <t>1.99</t>
  </si>
  <si>
    <t>IS6-606</t>
  </si>
  <si>
    <t>*Velcro, roll, .75” x 10’</t>
  </si>
  <si>
    <t>16.00</t>
  </si>
  <si>
    <t>IS6-607</t>
  </si>
  <si>
    <t>*Balsa wood, 1/8” x 3 x 36”</t>
  </si>
  <si>
    <t>2.25</t>
  </si>
  <si>
    <t>IS6-608</t>
  </si>
  <si>
    <t>*Balsa wood, 1/8” x 1/8” x 36”</t>
  </si>
  <si>
    <t>1.69</t>
  </si>
  <si>
    <t>IS6-609</t>
  </si>
  <si>
    <t>*Floral foam</t>
  </si>
  <si>
    <t>3.00</t>
  </si>
  <si>
    <t>IS6-610</t>
  </si>
  <si>
    <t>*Straws</t>
  </si>
  <si>
    <t>.02</t>
  </si>
  <si>
    <t>IS6-611</t>
  </si>
  <si>
    <t>*Spring, small, pkg of assorted styles</t>
  </si>
  <si>
    <t>5.99</t>
  </si>
  <si>
    <t>IS6-612</t>
  </si>
  <si>
    <t>*Aluminum foil, roll</t>
  </si>
  <si>
    <t>2.89</t>
  </si>
  <si>
    <t>IS6-SIC</t>
  </si>
  <si>
    <t>Sudden Impact Consumables Pkg (contains all * items)</t>
  </si>
  <si>
    <t>IS6 - Teacher Materials Set</t>
  </si>
  <si>
    <t>IS6-002</t>
  </si>
  <si>
    <t>Hot Glue Gun</t>
  </si>
  <si>
    <t>IS6-003</t>
  </si>
  <si>
    <t>7.49</t>
  </si>
  <si>
    <t>IS6-005</t>
  </si>
  <si>
    <t>Cable cord</t>
  </si>
  <si>
    <t>3.89</t>
  </si>
  <si>
    <t>IS7 - Chemistry of Life</t>
  </si>
  <si>
    <t>IS7-752</t>
  </si>
  <si>
    <t>Prepared slide, leaf</t>
  </si>
  <si>
    <t>2.50</t>
  </si>
  <si>
    <t>IS7-753</t>
  </si>
  <si>
    <t>Prepared slide, stem</t>
  </si>
  <si>
    <t>IS7-754</t>
  </si>
  <si>
    <t>Prepared slide, root</t>
  </si>
  <si>
    <t>IS7-755</t>
  </si>
  <si>
    <t>Prepared slide, human cheek cells</t>
  </si>
  <si>
    <t>IS7-712</t>
  </si>
  <si>
    <t>IS7-713</t>
  </si>
  <si>
    <t>Cover slips, 100/box</t>
  </si>
  <si>
    <t>4.95</t>
  </si>
  <si>
    <t>IS7-756</t>
  </si>
  <si>
    <t>*Iodine, bottle, 1 oz</t>
  </si>
  <si>
    <t>IS7-719</t>
  </si>
  <si>
    <t>*Yarn, skein</t>
  </si>
  <si>
    <t>2.99</t>
  </si>
  <si>
    <t>IS7-720</t>
  </si>
  <si>
    <t>*Toothpicks, round, 800/box</t>
  </si>
  <si>
    <t>IS7-721</t>
  </si>
  <si>
    <t>Prepared slide, skeletal muscle</t>
  </si>
  <si>
    <t>IS7-722</t>
  </si>
  <si>
    <t>Prepared slide, smooth muscle</t>
  </si>
  <si>
    <t>IS7-723</t>
  </si>
  <si>
    <t>Prepared slide, cardiac muscle</t>
  </si>
  <si>
    <t>IS7-724</t>
  </si>
  <si>
    <t>IS7-725</t>
  </si>
  <si>
    <t>*Cups, small, 1 oz</t>
  </si>
  <si>
    <t>.05</t>
  </si>
  <si>
    <t>IS7-726</t>
  </si>
  <si>
    <t>*Cotton balls, 100/bag</t>
  </si>
  <si>
    <t>IS7-727</t>
  </si>
  <si>
    <t>*Crackers, saltine</t>
  </si>
  <si>
    <t>IS7-728</t>
  </si>
  <si>
    <t>Balloons, large round, 9”</t>
  </si>
  <si>
    <t>IS7-729</t>
  </si>
  <si>
    <t>Measuring tape</t>
  </si>
  <si>
    <t>1.29</t>
  </si>
  <si>
    <t>IS7-730</t>
  </si>
  <si>
    <t>Bottle, clear plastic, 4 oz</t>
  </si>
  <si>
    <t>1.89</t>
  </si>
  <si>
    <t>IS7-731</t>
  </si>
  <si>
    <t>*Modeling clay, 1 lb</t>
  </si>
  <si>
    <t>3.10</t>
  </si>
  <si>
    <t>IS7-732</t>
  </si>
  <si>
    <t>Balloons, small, 5”</t>
  </si>
  <si>
    <t>.10</t>
  </si>
  <si>
    <t>IS7-733</t>
  </si>
  <si>
    <t>Tubing, plastic, 1’, .25” ID</t>
  </si>
  <si>
    <t>1.00</t>
  </si>
  <si>
    <t>IS7 - Diseases</t>
  </si>
  <si>
    <t>IS7-738</t>
  </si>
  <si>
    <t>*Alcohol, Isopropyl, bottle</t>
  </si>
  <si>
    <t>IS7-739</t>
  </si>
  <si>
    <t>*Shampoo, strawberry scented, bottle, 22.5 oz</t>
  </si>
  <si>
    <t>3.99</t>
  </si>
  <si>
    <t>IS7-741</t>
  </si>
  <si>
    <t>*Bags, resealable, freezer, 6”x9”, 25/pkg</t>
  </si>
  <si>
    <t>IS7-742</t>
  </si>
  <si>
    <t>*Filter, coffee, cone, #2, 40/pkg</t>
  </si>
  <si>
    <t>IS7-743</t>
  </si>
  <si>
    <t>Cups, plastic, 5 oz, 30/pkg</t>
  </si>
  <si>
    <t>IS7 - Hydroponics</t>
  </si>
  <si>
    <t>IS7-701</t>
  </si>
  <si>
    <t>Sterilite container, w/lid, 28 qt, w/attached fittings</t>
  </si>
  <si>
    <t>12.00</t>
  </si>
  <si>
    <t>IS7-702</t>
  </si>
  <si>
    <t>Sterilite container, w/lid, 20 qt</t>
  </si>
  <si>
    <t>6.00</t>
  </si>
  <si>
    <t>IS7-703</t>
  </si>
  <si>
    <t>Aquarium pump, Maxi Jet 600</t>
  </si>
  <si>
    <t>24.00</t>
  </si>
  <si>
    <t>IS7-704</t>
  </si>
  <si>
    <t>Grow light set, 2’, adjustable</t>
  </si>
  <si>
    <t>85.00</t>
  </si>
  <si>
    <t>IS7-705</t>
  </si>
  <si>
    <t>*Cups, plastic souflee, 3 oz, w/holes</t>
  </si>
  <si>
    <t>IS7-706</t>
  </si>
  <si>
    <t>Styrofoam insulation, cut to fit 28 qt container</t>
  </si>
  <si>
    <t>5.00</t>
  </si>
  <si>
    <t>IS7-707</t>
  </si>
  <si>
    <t>Power strips, GFI, 6 outlet</t>
  </si>
  <si>
    <t>20.00</t>
  </si>
  <si>
    <t>IS7-708</t>
  </si>
  <si>
    <t>Airline tubing, 12’, to fit Maxi Jet 600, 1/2”id</t>
  </si>
  <si>
    <t>IS7-709</t>
  </si>
  <si>
    <t>*Gravel, 5lb</t>
  </si>
  <si>
    <t>IS7-710</t>
  </si>
  <si>
    <t>3.29</t>
  </si>
  <si>
    <t>IS7-711</t>
  </si>
  <si>
    <t>*Peat rings to start seed, 60/pkg</t>
  </si>
  <si>
    <t>IS7-HYD</t>
  </si>
  <si>
    <t>Hydroponics Deluxe Kit</t>
  </si>
  <si>
    <t>385.00</t>
  </si>
  <si>
    <t>IS7-HYC</t>
  </si>
  <si>
    <t>Hydroponics Consumables (contains all * items)</t>
  </si>
  <si>
    <t>CTA-001</t>
  </si>
  <si>
    <t>*ALKA SELTZER® TABLETS, 96/PKG</t>
  </si>
  <si>
    <t>14.98</t>
  </si>
  <si>
    <t>CTA-002</t>
  </si>
  <si>
    <t>*BALLOONS, #5,  60/PKG</t>
  </si>
  <si>
    <t>CTA-003</t>
  </si>
  <si>
    <t>*EX-LAX®  PILLS, 48/PKG</t>
  </si>
  <si>
    <t>CTA-005</t>
  </si>
  <si>
    <t>*BATTERY, 9V</t>
  </si>
  <si>
    <t>CTA-006</t>
  </si>
  <si>
    <t>WIRE W/ALLIGATOR CLIPS</t>
  </si>
  <si>
    <t>CTA-007</t>
  </si>
  <si>
    <t>SHOE BOX, PLASTIC, W/LID</t>
  </si>
  <si>
    <t>CTA-012</t>
  </si>
  <si>
    <t>*ALCOHOL, ISOPROPYL</t>
  </si>
  <si>
    <t>CTA-013</t>
  </si>
  <si>
    <t>*ALUMINUM PIE PLATE, 9”</t>
  </si>
  <si>
    <t>CTA-014</t>
  </si>
  <si>
    <t>*AMMONIA, 4 OZ</t>
  </si>
  <si>
    <t>CTA-015</t>
  </si>
  <si>
    <t>*BAKING SODA, 12LB</t>
  </si>
  <si>
    <t>9.78</t>
  </si>
  <si>
    <t>CTA-017</t>
  </si>
  <si>
    <t>*CORN STARCH, 1LB</t>
  </si>
  <si>
    <t>CTA-018</t>
  </si>
  <si>
    <t>*CRANBERRY JUICE, 16 OZ</t>
  </si>
  <si>
    <t>CTA-020</t>
  </si>
  <si>
    <t>*FLOUR, 2LB</t>
  </si>
  <si>
    <t>CTA-021</t>
  </si>
  <si>
    <t>*GLASS CLEANER</t>
  </si>
  <si>
    <t>2.29</t>
  </si>
  <si>
    <t>CTA-022</t>
  </si>
  <si>
    <t>*GUM DROP CANDY, 100/PKG</t>
  </si>
  <si>
    <t>CTA-023</t>
  </si>
  <si>
    <t>*IODINE SOLUTION, 1 OZ</t>
  </si>
  <si>
    <t>CTA-024</t>
  </si>
  <si>
    <t>*LIQUID DISH SOAP, 4 OZ</t>
  </si>
  <si>
    <t>CTA-025</t>
  </si>
  <si>
    <t>*MEDICINE CUP, PLASTIC, 100/PKG</t>
  </si>
  <si>
    <t>CTA-026</t>
  </si>
  <si>
    <t>*SALT, 1 LB</t>
  </si>
  <si>
    <t>CTA-027</t>
  </si>
  <si>
    <t>*SPOONS, PLASTIC, 60/PKG</t>
  </si>
  <si>
    <t>4.59</t>
  </si>
  <si>
    <t>CTA-028</t>
  </si>
  <si>
    <t>*STEEL WOOL, PKG</t>
  </si>
  <si>
    <t>3.59</t>
  </si>
  <si>
    <t>CTA-029</t>
  </si>
  <si>
    <t>*SUGAR, 2 LB</t>
  </si>
  <si>
    <t>CTA-030</t>
  </si>
  <si>
    <t>*TOOTHPICKS, 800/PKG</t>
  </si>
  <si>
    <t>CTA-032</t>
  </si>
  <si>
    <t>*VINEGAR,1 GAL</t>
  </si>
  <si>
    <t>CTA-033</t>
  </si>
  <si>
    <t>*VOTIVE CANDLE</t>
  </si>
  <si>
    <t>.89</t>
  </si>
  <si>
    <t>.25</t>
  </si>
  <si>
    <t>.20</t>
  </si>
  <si>
    <t>.59</t>
  </si>
  <si>
    <t>.39</t>
  </si>
  <si>
    <t>.69</t>
  </si>
  <si>
    <t>1.25</t>
  </si>
  <si>
    <t>.49</t>
  </si>
  <si>
    <t>.40</t>
  </si>
  <si>
    <t>Misc Science Materials</t>
  </si>
  <si>
    <t>AMT001</t>
  </si>
  <si>
    <t>ADDING MACHINE TAPE, ROLL</t>
  </si>
  <si>
    <t>ALC002</t>
  </si>
  <si>
    <t>ALLIGATOR CLIPS, EACH</t>
  </si>
  <si>
    <t>.99</t>
  </si>
  <si>
    <t>ALU003</t>
  </si>
  <si>
    <t>ALUM, 200g JAR</t>
  </si>
  <si>
    <t>ALF004</t>
  </si>
  <si>
    <t>ALUMINUM FOIL, 25' ROLL</t>
  </si>
  <si>
    <t>AQT006</t>
  </si>
  <si>
    <t>AQUA TERRIA W/LID, 1 GAL</t>
  </si>
  <si>
    <t>AQT007</t>
  </si>
  <si>
    <t>AQUA TERRIA W/LID, 1.5 GAL</t>
  </si>
  <si>
    <t>5.50</t>
  </si>
  <si>
    <t>BGP008</t>
  </si>
  <si>
    <t>BAG, PAPER, #4</t>
  </si>
  <si>
    <t>.04</t>
  </si>
  <si>
    <t>BGZ010</t>
  </si>
  <si>
    <t>BAG, RESEALABLE, 1 GAL, 30/BUNDLE</t>
  </si>
  <si>
    <t>BGZ011</t>
  </si>
  <si>
    <t>BAG, RESEALABLE, 1 QUART, 30/BUNDLE</t>
  </si>
  <si>
    <t>BAL013</t>
  </si>
  <si>
    <t>BALL, HI-BOUNCE, 1"</t>
  </si>
  <si>
    <t>BAL014</t>
  </si>
  <si>
    <t>BALL, INFLATABLE</t>
  </si>
  <si>
    <t>BAL015</t>
  </si>
  <si>
    <t>BALL, SOLID RUBBER, 1"</t>
  </si>
  <si>
    <t>BAL016</t>
  </si>
  <si>
    <t>BALL, SOLID RUBBER, 1.5"</t>
  </si>
  <si>
    <t>BAL017</t>
  </si>
  <si>
    <t>BALL, SOLID RUBBER, 2.5"</t>
  </si>
  <si>
    <t>BAL018</t>
  </si>
  <si>
    <t>BALL, STYROFOAM, 1"</t>
  </si>
  <si>
    <t>BAL019</t>
  </si>
  <si>
    <t>BALL, STYROFOAM, 3"</t>
  </si>
  <si>
    <t>BAL020</t>
  </si>
  <si>
    <t>BALL, TABLE TENNNIS</t>
  </si>
  <si>
    <t>BAL021</t>
  </si>
  <si>
    <t>BALL, TENNIS</t>
  </si>
  <si>
    <t>BAL022</t>
  </si>
  <si>
    <t>BALL, WIFFLE</t>
  </si>
  <si>
    <t>BAS025</t>
  </si>
  <si>
    <t>BASTER</t>
  </si>
  <si>
    <t>2.27</t>
  </si>
  <si>
    <t>BAH026</t>
  </si>
  <si>
    <t>1.48</t>
  </si>
  <si>
    <t>BATTERY, 9V</t>
  </si>
  <si>
    <t>BAT028</t>
  </si>
  <si>
    <t>BATTERY, AA</t>
  </si>
  <si>
    <t>BATTERY, D-CELL</t>
  </si>
  <si>
    <t>BRD032</t>
  </si>
  <si>
    <t>BOARD, BEAM</t>
  </si>
  <si>
    <t>BRD033</t>
  </si>
  <si>
    <t>BOARD, MASONITE, 10"X15"</t>
  </si>
  <si>
    <t>2.79</t>
  </si>
  <si>
    <t>BTB035</t>
  </si>
  <si>
    <t>BOTTLE BRUSH</t>
  </si>
  <si>
    <t>BTP036</t>
  </si>
  <si>
    <t>BOTTLE, PLASTIC, 1 PINT</t>
  </si>
  <si>
    <t>BTP037</t>
  </si>
  <si>
    <t>BOTTLE, PLASTIC, 4 oz</t>
  </si>
  <si>
    <t>BTP038</t>
  </si>
  <si>
    <t>BOTTLE, SQUEEZE, PLASTIC, 2 oz</t>
  </si>
  <si>
    <t>BXR040</t>
  </si>
  <si>
    <t>BOX O' ROCKS, 24 ASSORTED ROCKS &amp; MINERALS</t>
  </si>
  <si>
    <t>3.38</t>
  </si>
  <si>
    <t>BXC041</t>
  </si>
  <si>
    <t>BOX, CARDBOARD, 4"x2"x8", HIDDEN CIRCUIT</t>
  </si>
  <si>
    <t>BRF042</t>
  </si>
  <si>
    <t>BRASS FASTENER, 100/BOX</t>
  </si>
  <si>
    <t>BRS043</t>
  </si>
  <si>
    <t>BRUSH, SMALL ARTISTS</t>
  </si>
  <si>
    <t>BGM044</t>
  </si>
  <si>
    <t>BUG MAGNIFIER, 2"</t>
  </si>
  <si>
    <t>BLS045</t>
  </si>
  <si>
    <t>BULB SOCKET/HOLDER</t>
  </si>
  <si>
    <t>BLB046</t>
  </si>
  <si>
    <t>BULB, #48 MICROLAMP</t>
  </si>
  <si>
    <t>BLB047</t>
  </si>
  <si>
    <t>BULB, #222</t>
  </si>
  <si>
    <t>.45</t>
  </si>
  <si>
    <t>CAL049</t>
  </si>
  <si>
    <t>CALCITE,10 PCS/PKG</t>
  </si>
  <si>
    <t>CLP052</t>
  </si>
  <si>
    <t>CLAY, MODELING, PLASTICINE, 1lb</t>
  </si>
  <si>
    <t>CLD053</t>
  </si>
  <si>
    <t>CLOUD PHOTO SET, 9 DIFF PICTURES</t>
  </si>
  <si>
    <t>3.80</t>
  </si>
  <si>
    <t>COM054</t>
  </si>
  <si>
    <t>COMPASS, MAGNETIC, 1"</t>
  </si>
  <si>
    <t>2.35</t>
  </si>
  <si>
    <t>CON056</t>
  </si>
  <si>
    <t>CONTAINER, 1 LITER</t>
  </si>
  <si>
    <t>1.20</t>
  </si>
  <si>
    <t>CON057</t>
  </si>
  <si>
    <t>CONTAINER, 1/4 LITER</t>
  </si>
  <si>
    <t>CON058</t>
  </si>
  <si>
    <t>CONTAINER, 12"x6"x6"</t>
  </si>
  <si>
    <t>CON059</t>
  </si>
  <si>
    <t>CONTAINER,32oz, DELI STYLE</t>
  </si>
  <si>
    <t>CON060</t>
  </si>
  <si>
    <t>CONTAINER, PLASTIC, 1 PINT</t>
  </si>
  <si>
    <t>CRD062</t>
  </si>
  <si>
    <t>CORD, COTTON, 100' ROLL</t>
  </si>
  <si>
    <t>CVS063</t>
  </si>
  <si>
    <t>COVER SLIPS, 100/PKG</t>
  </si>
  <si>
    <t>3.95</t>
  </si>
  <si>
    <t>CRY064</t>
  </si>
  <si>
    <t>CRAYONS, SKIN-TONE</t>
  </si>
  <si>
    <t>CBM065</t>
  </si>
  <si>
    <t>CUBES, METAL, 60g</t>
  </si>
  <si>
    <t>1.80</t>
  </si>
  <si>
    <t>CBU066</t>
  </si>
  <si>
    <t>CUBES, UNIFIX, 100/PKG (BLUE,GREEN, RED, YELLOW)</t>
  </si>
  <si>
    <t>14.00</t>
  </si>
  <si>
    <t>CUP067</t>
  </si>
  <si>
    <t>CUP, FLEXIBLE PLASTIC, 10oz, 50/PKG</t>
  </si>
  <si>
    <t>CYL068</t>
  </si>
  <si>
    <t>CYLINDERS, ACRYLIC, 1"x1"</t>
  </si>
  <si>
    <t>DIP070</t>
  </si>
  <si>
    <t>DRP071</t>
  </si>
  <si>
    <t>DROPPERS, EACH</t>
  </si>
  <si>
    <t>FBC072</t>
  </si>
  <si>
    <t>FABRIC PCS, COTTON PRE-WASH, 6" SQUARE, 8/PKG</t>
  </si>
  <si>
    <t>4.80</t>
  </si>
  <si>
    <t>FBN073</t>
  </si>
  <si>
    <t>FABRIC PCS, NYLON, 6" SQUARE, 8/PKG</t>
  </si>
  <si>
    <t>FBR074</t>
  </si>
  <si>
    <t>FABRIC PCS, RAINCOAT VINYL, 6" SQUARE, 8/PKG</t>
  </si>
  <si>
    <t>FBW075</t>
  </si>
  <si>
    <t>FABRIC PCS, WOOL, 6" SQUARE, 8/PKG</t>
  </si>
  <si>
    <t>FBP076</t>
  </si>
  <si>
    <t>FABRIC PCS, WHITE PRE-WASH, 6" SQUARE, 8/PKG</t>
  </si>
  <si>
    <t>4.75</t>
  </si>
  <si>
    <t>FHC077</t>
  </si>
  <si>
    <t>FAHNESTOCK CLIP</t>
  </si>
  <si>
    <t>FLD078</t>
  </si>
  <si>
    <t>FELDSPAR,10 PCS/PKG</t>
  </si>
  <si>
    <t>FRT079</t>
  </si>
  <si>
    <t>FERTILIZER, OSMOCOATE</t>
  </si>
  <si>
    <t>FTP080</t>
  </si>
  <si>
    <t>FILTER PAPER, 100/PKG</t>
  </si>
  <si>
    <t>FIL081</t>
  </si>
  <si>
    <t>FISHING LINE, 10lb TEST, ROLL</t>
  </si>
  <si>
    <t>FLO082</t>
  </si>
  <si>
    <t>FLOURITE, 10 PCS/PKG</t>
  </si>
  <si>
    <t>8.00</t>
  </si>
  <si>
    <t>FOC083</t>
  </si>
  <si>
    <t>FOOD COLORING, 4 COLOR/SET, .25oz BOTTLES</t>
  </si>
  <si>
    <t>FOR084</t>
  </si>
  <si>
    <t>FORCEPS, PLASTIC, (TWEEZERS)</t>
  </si>
  <si>
    <t>GOG085</t>
  </si>
  <si>
    <t>GOGGLES, STUDENT/CHILD SIZE</t>
  </si>
  <si>
    <t>GFT086</t>
  </si>
  <si>
    <t>GOLF TEES, WOODEN</t>
  </si>
  <si>
    <t>GRG087</t>
  </si>
  <si>
    <t>GRANITE, GRAY, 10 PCS/PKG</t>
  </si>
  <si>
    <t>GRP088</t>
  </si>
  <si>
    <t>GRANITE, PINK, 10 PCS/PKG</t>
  </si>
  <si>
    <t>GVG089</t>
  </si>
  <si>
    <t>GRAVEL, GREEN, 200g</t>
  </si>
  <si>
    <t>GVR090</t>
  </si>
  <si>
    <t>GRAVEL, RED, 200g</t>
  </si>
  <si>
    <t>GYP091</t>
  </si>
  <si>
    <t>GYPSUM, 10 PCS/PKG</t>
  </si>
  <si>
    <t>HDL092</t>
  </si>
  <si>
    <t>HAND LENSES, 3"</t>
  </si>
  <si>
    <t>HDL093</t>
  </si>
  <si>
    <t>HAND LENSES, 3x, 6x</t>
  </si>
  <si>
    <t>HRN094</t>
  </si>
  <si>
    <t>HORNBLENDE, 10 PCS/PKG</t>
  </si>
  <si>
    <t>LMS096</t>
  </si>
  <si>
    <t>LIMESTONE, GRAY, 10 PCS/PKG</t>
  </si>
  <si>
    <t>MGF097</t>
  </si>
  <si>
    <t>MAGNET, FLEXIBLE, 25x20x5mm, W/HOLE</t>
  </si>
  <si>
    <t>MGR098</t>
  </si>
  <si>
    <t>MBW099</t>
  </si>
  <si>
    <t>MARBLE, WHITE, 10 PCS/PKG</t>
  </si>
  <si>
    <t>MRB100</t>
  </si>
  <si>
    <t>MARBLES, .5", 100/SET</t>
  </si>
  <si>
    <t>MBG101</t>
  </si>
  <si>
    <t>MARBLES, GLASS, 1", 100/SET</t>
  </si>
  <si>
    <t>10.00</t>
  </si>
  <si>
    <t>MSF102</t>
  </si>
  <si>
    <t>METER STICK, FLEXIBLE</t>
  </si>
  <si>
    <t>MTT103</t>
  </si>
  <si>
    <t>METER TAPE</t>
  </si>
  <si>
    <t>MCS105</t>
  </si>
  <si>
    <t>MICROSCOPE SLIDES, 72/PKG</t>
  </si>
  <si>
    <t>MSP106</t>
  </si>
  <si>
    <t>MICROSCOPE SLIDES, PREPARED, 11/SET</t>
  </si>
  <si>
    <t>18.00</t>
  </si>
  <si>
    <t>MRP107</t>
  </si>
  <si>
    <t>MORTAR AND PESTLE, CERAMIC</t>
  </si>
  <si>
    <t>3.50</t>
  </si>
  <si>
    <t>MTR108</t>
  </si>
  <si>
    <t>MOTOR, SMALL ELECTRIC, DC, W/WIRE LEADS</t>
  </si>
  <si>
    <t>3.30</t>
  </si>
  <si>
    <t>2.00</t>
  </si>
  <si>
    <t>PCH111</t>
  </si>
  <si>
    <t>PAPER, CHROMATOGRAPHY, ROLL, 1"x300'</t>
  </si>
  <si>
    <t>PPH112</t>
  </si>
  <si>
    <t>PAPER, pH TEST, ROLL, 3.0-5.5 RANGE</t>
  </si>
  <si>
    <t>PWX113</t>
  </si>
  <si>
    <t>PAPER, WAX, 75' ROLL</t>
  </si>
  <si>
    <t>PTD114</t>
  </si>
  <si>
    <t>PETRI DISHES, TOP &amp; BOTTOM, PLASTIC</t>
  </si>
  <si>
    <t>.50</t>
  </si>
  <si>
    <t>STJ135</t>
  </si>
  <si>
    <t>STRAWS, JUMBO, 500/BOX</t>
  </si>
  <si>
    <t>THM144</t>
  </si>
  <si>
    <t>PPT116</t>
  </si>
  <si>
    <t>PIPETTES, EACH</t>
  </si>
  <si>
    <t>PIT117</t>
  </si>
  <si>
    <t>PITCHER, 1 LITER</t>
  </si>
  <si>
    <t>3.45</t>
  </si>
  <si>
    <t>PRP118</t>
  </si>
  <si>
    <t>PLANE PROPELLER &amp; HOOK</t>
  </si>
  <si>
    <t>PLL119</t>
  </si>
  <si>
    <t>PLW121</t>
  </si>
  <si>
    <t>PLASTIC WRAP, BOX</t>
  </si>
  <si>
    <t>QTZ122</t>
  </si>
  <si>
    <t>QUARTZ, 10 PCS/PKG</t>
  </si>
  <si>
    <t>RUL125</t>
  </si>
  <si>
    <t>RULER, PLASTIC, METRIC</t>
  </si>
  <si>
    <t>SDS126</t>
  </si>
  <si>
    <t>SANDSTONE, GRAY, 10 PCS/PKG</t>
  </si>
  <si>
    <t>SVL128</t>
  </si>
  <si>
    <t>SPG131</t>
  </si>
  <si>
    <t>SPONGE</t>
  </si>
  <si>
    <t>SPP132</t>
  </si>
  <si>
    <t>SPS133</t>
  </si>
  <si>
    <t>SPRING SCALE, DUAL CALIBRATION, 0-20 NEWTONS</t>
  </si>
  <si>
    <t>4.79</t>
  </si>
  <si>
    <t>STB136</t>
  </si>
  <si>
    <t>STRING, BALL, KITE</t>
  </si>
  <si>
    <t>SCB137</t>
  </si>
  <si>
    <t>STRING, CORD COTTON, BALL</t>
  </si>
  <si>
    <t>SYG139</t>
  </si>
  <si>
    <t>SYRINGE, 60cc</t>
  </si>
  <si>
    <t>TDT140</t>
  </si>
  <si>
    <t>TAPE, DUCT, ROLL</t>
  </si>
  <si>
    <t>TTB141</t>
  </si>
  <si>
    <t>TTP142</t>
  </si>
  <si>
    <t>TEST TUBES, PLASTIC W/TOPS</t>
  </si>
  <si>
    <t>TTR143</t>
  </si>
  <si>
    <t>TEST TUBE RACK, PLASTIC</t>
  </si>
  <si>
    <t>THM145</t>
  </si>
  <si>
    <t>THERMOMETER, CELSIUS SCALE</t>
  </si>
  <si>
    <t>THD147</t>
  </si>
  <si>
    <t>THREAD, HEAVY, ROLL</t>
  </si>
  <si>
    <t>TGD148</t>
  </si>
  <si>
    <t>TONGUE DEPRESSORS, 100/PKG</t>
  </si>
  <si>
    <t>THP149</t>
  </si>
  <si>
    <t>TOOTHPICKS, WOODEN, BOX</t>
  </si>
  <si>
    <t>VIL150</t>
  </si>
  <si>
    <t>VIAL, 50ml, 10/PKG</t>
  </si>
  <si>
    <t>WAS151</t>
  </si>
  <si>
    <t>WTM152</t>
  </si>
  <si>
    <t>WATER MISTER</t>
  </si>
  <si>
    <t>WTS153</t>
  </si>
  <si>
    <t>26.00</t>
  </si>
  <si>
    <t>WRC154</t>
  </si>
  <si>
    <t>WIRE CUTTER</t>
  </si>
  <si>
    <t>WRS155</t>
  </si>
  <si>
    <t>WIRE STRIPPER, TOOL</t>
  </si>
  <si>
    <t>WIR156</t>
  </si>
  <si>
    <t>WIRE, #20, BARE</t>
  </si>
  <si>
    <t>WIR157</t>
  </si>
  <si>
    <t>WIRE, #20, COATED</t>
  </si>
  <si>
    <t>WIR158</t>
  </si>
  <si>
    <t>WIRE, #22 COATED HOOK-UP</t>
  </si>
  <si>
    <t>WIR159</t>
  </si>
  <si>
    <t>WIRE, #24 ENAMELED</t>
  </si>
  <si>
    <t>WIR160</t>
  </si>
  <si>
    <t>WIRE, #32 NICOROME, 15' ROLL</t>
  </si>
  <si>
    <t>BATTERY, LANTERN</t>
  </si>
  <si>
    <t>SLP001</t>
  </si>
  <si>
    <t>Silly Putty</t>
  </si>
  <si>
    <t>2.59</t>
  </si>
  <si>
    <t>FIR-005</t>
  </si>
  <si>
    <t>Candle, tea light</t>
  </si>
  <si>
    <t>BLN024</t>
  </si>
  <si>
    <t>Balloon, heavy duty latex, 9” round, 30/pkg</t>
  </si>
  <si>
    <t>BLN023</t>
  </si>
  <si>
    <t>Balloon, heavy duty latex, 15” round</t>
  </si>
  <si>
    <t>BLB001</t>
  </si>
  <si>
    <t>Blubble Solution &amp; wand</t>
  </si>
  <si>
    <t>BKR001</t>
  </si>
  <si>
    <t>Beaker, tripour, 250mL, plastic</t>
  </si>
  <si>
    <t>1.50</t>
  </si>
  <si>
    <t>WTG161</t>
  </si>
  <si>
    <t>Glue, white, 128 oz.</t>
  </si>
  <si>
    <t>28.95</t>
  </si>
  <si>
    <t>CUP162</t>
  </si>
  <si>
    <t>CUP, CLEAR PLASTIC, 3 OZ</t>
  </si>
  <si>
    <t>VNX163</t>
  </si>
  <si>
    <t>VANILLA EXTRACT, 1 OZ</t>
  </si>
  <si>
    <t>SUG164</t>
  </si>
  <si>
    <t>Sugar cubes, box</t>
  </si>
  <si>
    <t>MGB162</t>
  </si>
  <si>
    <t>FODCRD</t>
  </si>
  <si>
    <t>Food Nutrition Card Set</t>
  </si>
  <si>
    <t>FLT165</t>
  </si>
  <si>
    <t>Flashlight</t>
  </si>
  <si>
    <t>PPH113</t>
  </si>
  <si>
    <t>PAPER, pH TEST, STRIPS, 1-14 RANGE</t>
  </si>
  <si>
    <t>G4U1-014</t>
  </si>
  <si>
    <t>Paper towels, roll, white</t>
  </si>
  <si>
    <t>G4U1-013</t>
  </si>
  <si>
    <t>Vegetable Oil, 64 oz.</t>
  </si>
  <si>
    <t>8.89</t>
  </si>
  <si>
    <t>G5U1-002</t>
  </si>
  <si>
    <t>Trash bags, white, 40/box</t>
  </si>
  <si>
    <t>SND169</t>
  </si>
  <si>
    <t>Sand, 5lb.</t>
  </si>
  <si>
    <t>THM166</t>
  </si>
  <si>
    <t>Thermometer, dual scale, plastic back, 7”</t>
  </si>
  <si>
    <t>DFG170</t>
  </si>
  <si>
    <t>OWLPLT</t>
  </si>
  <si>
    <t>Owl Pellet</t>
  </si>
  <si>
    <t>FSC217</t>
  </si>
  <si>
    <t>Fossil Scree, bag</t>
  </si>
  <si>
    <t>35.00</t>
  </si>
  <si>
    <t>30.00</t>
  </si>
  <si>
    <t>FIF-GL</t>
  </si>
  <si>
    <t>1.75</t>
  </si>
  <si>
    <t>IS6 MATERIALS</t>
  </si>
  <si>
    <t>IS7 MATERIALS</t>
  </si>
  <si>
    <t>GRAND TOTAL</t>
  </si>
  <si>
    <t>SCHOOL:</t>
  </si>
  <si>
    <t>PHONE:</t>
  </si>
  <si>
    <t>ORDER TOTAL:</t>
  </si>
  <si>
    <t>CONTACT:</t>
  </si>
  <si>
    <t>ITEM #</t>
  </si>
  <si>
    <t>UNIT $</t>
  </si>
  <si>
    <t xml:space="preserve">Event Based Science </t>
  </si>
  <si>
    <t>AST-801</t>
  </si>
  <si>
    <t>*String, ball, 200’</t>
  </si>
  <si>
    <t>AST-802</t>
  </si>
  <si>
    <t>*Cardboard, 9”x12”</t>
  </si>
  <si>
    <t>AST-803</t>
  </si>
  <si>
    <t>“T” pins, 40/pkg</t>
  </si>
  <si>
    <t>AST-804</t>
  </si>
  <si>
    <t>Black Light, hand held</t>
  </si>
  <si>
    <t>22.00</t>
  </si>
  <si>
    <t>AST-805</t>
  </si>
  <si>
    <t>*Battery, AA</t>
  </si>
  <si>
    <t>1.59</t>
  </si>
  <si>
    <t>AST-806</t>
  </si>
  <si>
    <t>Diffraction Grating</t>
  </si>
  <si>
    <t>Astronomy</t>
  </si>
  <si>
    <t>EAH-801</t>
  </si>
  <si>
    <t>*Clay, modeling, red, 1 lb</t>
  </si>
  <si>
    <t>EAH-802</t>
  </si>
  <si>
    <t>*Clay, modeling, white, 1 lb</t>
  </si>
  <si>
    <t>EAH-803</t>
  </si>
  <si>
    <t>*Clay, modeling, blue, 1 lb</t>
  </si>
  <si>
    <t>EAH-804</t>
  </si>
  <si>
    <t>*Clay, modeling, green, 1 lb</t>
  </si>
  <si>
    <t>EAH-805</t>
  </si>
  <si>
    <t>*Cotton ball, 100/pkg</t>
  </si>
  <si>
    <t>EAH-806</t>
  </si>
  <si>
    <t>*Candle, votive</t>
  </si>
  <si>
    <t>EAH-808</t>
  </si>
  <si>
    <t>*Sand, colored, blue, 2 lb</t>
  </si>
  <si>
    <t>EAH-809</t>
  </si>
  <si>
    <t>*Sand, colored, green, 2 lb</t>
  </si>
  <si>
    <t>EAH-811</t>
  </si>
  <si>
    <t>Paper clips, small, 100/pkg</t>
  </si>
  <si>
    <t>EAH-812</t>
  </si>
  <si>
    <t>Paper clips, jumbo, 100/pkg</t>
  </si>
  <si>
    <t>EAH-813</t>
  </si>
  <si>
    <t>Fossils, labled, 5/pkg</t>
  </si>
  <si>
    <t>Earth History</t>
  </si>
  <si>
    <t>Earth Materials</t>
  </si>
  <si>
    <t>EAM-801</t>
  </si>
  <si>
    <t>Penny</t>
  </si>
  <si>
    <t>EAM-802</t>
  </si>
  <si>
    <t>Nail, steel, 10D</t>
  </si>
  <si>
    <t>EAM-803</t>
  </si>
  <si>
    <t>EAM-804</t>
  </si>
  <si>
    <t>Glass plate, 2”x2”</t>
  </si>
  <si>
    <t>EAM-805</t>
  </si>
  <si>
    <t>Rhyolite, rock, 1”</t>
  </si>
  <si>
    <t>EAM-806</t>
  </si>
  <si>
    <t>Gabbro, rock, 1”</t>
  </si>
  <si>
    <t>EAM-807</t>
  </si>
  <si>
    <t>Granite, rock, 1”</t>
  </si>
  <si>
    <t>EAM-808</t>
  </si>
  <si>
    <t>Tuff, rock, 1”</t>
  </si>
  <si>
    <t>EAM-809</t>
  </si>
  <si>
    <t>Pumice, rock, 1”</t>
  </si>
  <si>
    <t>EAM-811</t>
  </si>
  <si>
    <t>Obsidian, rock, 1”</t>
  </si>
  <si>
    <t>EAM-812</t>
  </si>
  <si>
    <t>Balsalt, rock, 1”</t>
  </si>
  <si>
    <t>EAM-813</t>
  </si>
  <si>
    <t>Conglomerate, rock, 1”</t>
  </si>
  <si>
    <t>EAM-814</t>
  </si>
  <si>
    <t>Sandstone, rock, 1”</t>
  </si>
  <si>
    <t>EAM-815</t>
  </si>
  <si>
    <t>Marble, rock, 1”</t>
  </si>
  <si>
    <t>EAM-816</t>
  </si>
  <si>
    <t>Quartzite, rock, 1”</t>
  </si>
  <si>
    <t>EAM-817</t>
  </si>
  <si>
    <t>Gneiss, rock, 1”</t>
  </si>
  <si>
    <t>EAM-818</t>
  </si>
  <si>
    <t>Slate, rock, 1”</t>
  </si>
  <si>
    <t>EAM-819</t>
  </si>
  <si>
    <t>Schist, rock, 1”</t>
  </si>
  <si>
    <t>EAM-820</t>
  </si>
  <si>
    <t>Phyllite, rock, 1”</t>
  </si>
  <si>
    <t>EAM-821</t>
  </si>
  <si>
    <t>Quartz, mineral, 1”</t>
  </si>
  <si>
    <t>EAM-822</t>
  </si>
  <si>
    <t>Calcite, mineral, 1”</t>
  </si>
  <si>
    <t>EAM-823</t>
  </si>
  <si>
    <t>Feldspar, mineral, 1”</t>
  </si>
  <si>
    <t>EAM-825</t>
  </si>
  <si>
    <t>Pyrite, mineral, 1”</t>
  </si>
  <si>
    <t>EAM-827</t>
  </si>
  <si>
    <t>Hornblende, mineral, 1”</t>
  </si>
  <si>
    <t>EAM-828</t>
  </si>
  <si>
    <t>Biotite Mica, mineral, 1”</t>
  </si>
  <si>
    <t>EAM-829</t>
  </si>
  <si>
    <t>Muscovite Mica, mineral, 1”</t>
  </si>
  <si>
    <t>EAM-830</t>
  </si>
  <si>
    <t>Flourite, mineral, 1”</t>
  </si>
  <si>
    <t>EAM-831</t>
  </si>
  <si>
    <t>Talc, mineral, 1”</t>
  </si>
  <si>
    <t>EAM-832</t>
  </si>
  <si>
    <t>Hematite, Black, mineral, 1”</t>
  </si>
  <si>
    <t>EAM-833</t>
  </si>
  <si>
    <t>Hematite, Red, mineral, 1”</t>
  </si>
  <si>
    <t>EAM-834</t>
  </si>
  <si>
    <t>Magnetite, Lodestone, mineral, 1”</t>
  </si>
  <si>
    <t>EAM-835</t>
  </si>
  <si>
    <t>Graphite, mineral, 1”</t>
  </si>
  <si>
    <t>EAM-836</t>
  </si>
  <si>
    <t>Halite, mineral, 1”</t>
  </si>
  <si>
    <t>EAM-837</t>
  </si>
  <si>
    <t>Aluminum pan</t>
  </si>
  <si>
    <t>EAM-838</t>
  </si>
  <si>
    <t>Cardboard, 8”x17”</t>
  </si>
  <si>
    <t>EAM-839</t>
  </si>
  <si>
    <t>EAM-840</t>
  </si>
  <si>
    <t>*Clay soil, 2 lb</t>
  </si>
  <si>
    <t>EAM-841</t>
  </si>
  <si>
    <t>*Sand, coarse, 2 lb</t>
  </si>
  <si>
    <t>EAM-842</t>
  </si>
  <si>
    <t>*Soil, 2 lb</t>
  </si>
  <si>
    <t>EVENT BASED SCIENCE</t>
  </si>
  <si>
    <t>*Seed, basil, pkg</t>
  </si>
  <si>
    <t>Restless Earth</t>
  </si>
  <si>
    <t>REA-801</t>
  </si>
  <si>
    <t>Poly Con w/attached lid</t>
  </si>
  <si>
    <t>REA-803</t>
  </si>
  <si>
    <t>*Graham Crackers, box</t>
  </si>
  <si>
    <t>SMART DEVICE</t>
  </si>
  <si>
    <t>Smart Device Based Microscopy &amp; Spectroscopy</t>
  </si>
  <si>
    <t>SDM-001</t>
  </si>
  <si>
    <t>Bulb, White LED</t>
  </si>
  <si>
    <t>SDM-002</t>
  </si>
  <si>
    <t>Battery, Coin, 3V</t>
  </si>
  <si>
    <t>SDM-003</t>
  </si>
  <si>
    <t>Battery Holder, Coin</t>
  </si>
  <si>
    <t>SDM-004</t>
  </si>
  <si>
    <t>SDM-005</t>
  </si>
  <si>
    <t>Tagboard, black, 4”x4”</t>
  </si>
  <si>
    <t>SDM-007</t>
  </si>
  <si>
    <t>Wire leads, clip</t>
  </si>
  <si>
    <t>SDM-009</t>
  </si>
  <si>
    <t>Cuvette</t>
  </si>
  <si>
    <t>SDM-010</t>
  </si>
  <si>
    <t>Cuvette Stand</t>
  </si>
  <si>
    <t>SDM-011</t>
  </si>
  <si>
    <t>Pipette, plastic</t>
  </si>
  <si>
    <t>SDM-012</t>
  </si>
  <si>
    <t>LED Microscope, mini, 60x</t>
  </si>
  <si>
    <t>SDM-DX</t>
  </si>
  <si>
    <t>Smart Device Based Microscopy &amp; Spectroscopy Deluxe Kit</t>
  </si>
  <si>
    <t>Solar Energy</t>
  </si>
  <si>
    <t>SOE-801</t>
  </si>
  <si>
    <t>Aluminum Bar, “U” shape</t>
  </si>
  <si>
    <t>SOE-802</t>
  </si>
  <si>
    <t>Thermometer, C scale</t>
  </si>
  <si>
    <t>SOE-803</t>
  </si>
  <si>
    <t>Thermometer, dual scale, metal “V” back</t>
  </si>
  <si>
    <t>SOE-804</t>
  </si>
  <si>
    <t>Can, black</t>
  </si>
  <si>
    <t>SOE-805</t>
  </si>
  <si>
    <t>Can, silver</t>
  </si>
  <si>
    <t>SOE-806</t>
  </si>
  <si>
    <t>Light source, base</t>
  </si>
  <si>
    <t>SOE-807</t>
  </si>
  <si>
    <t>Bulb, 100 watt</t>
  </si>
  <si>
    <t>SOE-808</t>
  </si>
  <si>
    <t>Compass, magnetic</t>
  </si>
  <si>
    <t>SOE-809</t>
  </si>
  <si>
    <t>*Food coloring, 4 color set, .25 oz bottles</t>
  </si>
  <si>
    <t>SOE-810</t>
  </si>
  <si>
    <t>*Bag, plastic, resealable, 7”x8”</t>
  </si>
  <si>
    <t>SOE-811</t>
  </si>
  <si>
    <t>Flex tank, gallon</t>
  </si>
  <si>
    <t>7.00</t>
  </si>
  <si>
    <t>SOE-812</t>
  </si>
  <si>
    <t>*Salt, 26 oz</t>
  </si>
  <si>
    <t>SOE-813</t>
  </si>
  <si>
    <t>SOE-814</t>
  </si>
  <si>
    <t>*Sand, 2 lb</t>
  </si>
  <si>
    <t>SOE-815</t>
  </si>
  <si>
    <t>*Balloon, 9”, assorted colors</t>
  </si>
  <si>
    <t>BAT027</t>
  </si>
  <si>
    <t>BAT029</t>
  </si>
  <si>
    <t>BAT030</t>
  </si>
  <si>
    <t>CLB222</t>
  </si>
  <si>
    <t>Clipboard, Masonite</t>
  </si>
  <si>
    <t>10.99</t>
  </si>
  <si>
    <t>DWT226</t>
  </si>
  <si>
    <t>Water, Distilled, 1 gal</t>
  </si>
  <si>
    <t>FLB188</t>
  </si>
  <si>
    <t>Fluorescent tube, Plant Light, 24”</t>
  </si>
  <si>
    <t>GLP220</t>
  </si>
  <si>
    <t>Glass Plate, 2” sq</t>
  </si>
  <si>
    <t>HEA505</t>
  </si>
  <si>
    <t>Conduction Kit (Styrofoam cups w/lid, aluminum bar)</t>
  </si>
  <si>
    <t>HPT222</t>
  </si>
  <si>
    <t>Hot Pot, Electric</t>
  </si>
  <si>
    <t>MAGNET, W/HOLE, RING, CERAMIC</t>
  </si>
  <si>
    <t>MMR224</t>
  </si>
  <si>
    <t>Marshmallows, Mini, bag</t>
  </si>
  <si>
    <t>SKP221</t>
  </si>
  <si>
    <t>Streak Plate, 2” sq</t>
  </si>
  <si>
    <t>SPA225</t>
  </si>
  <si>
    <t>Spaghetti, 1lb box</t>
  </si>
  <si>
    <t>STR223</t>
  </si>
  <si>
    <t>Tray, Styrofoam</t>
  </si>
  <si>
    <t>THERMOMETER, DUAL SCALE, METAL “V” BACK</t>
  </si>
  <si>
    <t>TEST TUBE BRUSH</t>
  </si>
  <si>
    <t>WASHER, FENDER, 100/PKG</t>
  </si>
  <si>
    <t>WIR167</t>
  </si>
  <si>
    <t>WIRE, #28, ENAMELED, ROLL</t>
  </si>
  <si>
    <t>WEATHER STAMPS, RUBBER, SLIGHTLY USED, 11/SET</t>
  </si>
  <si>
    <t>IS8 ASTRONOMY</t>
  </si>
  <si>
    <t>IS8 EARTH HISTORY</t>
  </si>
  <si>
    <t>IS8 EARTH MATERIALS</t>
  </si>
  <si>
    <t>IS8 RESTLESS EARTH</t>
  </si>
  <si>
    <t>IS8 SOLAR ENERGY</t>
  </si>
  <si>
    <t>Battery Holder, D cell</t>
  </si>
  <si>
    <t>BAH243</t>
  </si>
  <si>
    <t>Battery Holder, 1 AA battery</t>
  </si>
  <si>
    <t>GCC-004</t>
  </si>
  <si>
    <t>Battery Holder, 2 AA batteries</t>
  </si>
  <si>
    <t>2.20</t>
  </si>
  <si>
    <t>Event Based Science</t>
  </si>
  <si>
    <t>IS6 Science Materials</t>
  </si>
  <si>
    <t>IS7 Science Materials</t>
  </si>
  <si>
    <t xml:space="preserve">MISC SCIENCE </t>
  </si>
  <si>
    <t>Miscelleanous Science Materials</t>
  </si>
  <si>
    <t>*Hot Glue Sticks, mini, 100/pkg</t>
  </si>
  <si>
    <t>GLS270</t>
  </si>
  <si>
    <t>Glue Sticks, Hot, large, 100/pkg</t>
  </si>
  <si>
    <t>13.00</t>
  </si>
  <si>
    <t>EMAIL:</t>
  </si>
  <si>
    <t>Matter And Its Interactions - Chemicals</t>
  </si>
  <si>
    <t>Materials And Its Interactions - Chemicals</t>
  </si>
  <si>
    <t>MAI-662</t>
  </si>
  <si>
    <t>Yeast, Active, 1 lb</t>
  </si>
  <si>
    <t>MAI-663</t>
  </si>
  <si>
    <t>Alka-Seltzer, tablet</t>
  </si>
  <si>
    <t>MAI-664</t>
  </si>
  <si>
    <t>Baking Soda, 1 lb</t>
  </si>
  <si>
    <t>MAI-665</t>
  </si>
  <si>
    <t>Baking Soda, 12 lb</t>
  </si>
  <si>
    <t>MAI-667</t>
  </si>
  <si>
    <t>Food Coloring, 4/set</t>
  </si>
  <si>
    <t>MAI-670</t>
  </si>
  <si>
    <t>Dish Soap, Liquid, 14 oz</t>
  </si>
  <si>
    <t>MAI-671</t>
  </si>
  <si>
    <t>Sodium Chloride, 26 oz</t>
  </si>
  <si>
    <t>MAI-672</t>
  </si>
  <si>
    <t xml:space="preserve">Styrofoam, strip, 1”x6”x1/8”, </t>
  </si>
  <si>
    <t>MAI-673</t>
  </si>
  <si>
    <t>Sugar, Powdered, 1 lb</t>
  </si>
  <si>
    <t>1.98</t>
  </si>
  <si>
    <t>MAI-674</t>
  </si>
  <si>
    <t>Vinegar, 1 gal</t>
  </si>
  <si>
    <t>2.48</t>
  </si>
  <si>
    <t>MAI-675</t>
  </si>
  <si>
    <t>Vinegar, 32 oz</t>
  </si>
  <si>
    <t>Matter And Its Interactions - Demonstration Sets</t>
  </si>
  <si>
    <t>Materials And Its Interactions - Demonstration Sets</t>
  </si>
  <si>
    <t>MAI-676</t>
  </si>
  <si>
    <t>Molecular Model Set</t>
  </si>
  <si>
    <t>MAI-677</t>
  </si>
  <si>
    <t>21.00</t>
  </si>
  <si>
    <t>MAI-678</t>
  </si>
  <si>
    <t>Ball &amp; Ring Apparatus</t>
  </si>
  <si>
    <t>MAI-679</t>
  </si>
  <si>
    <t>Heat Transfer Bar Set</t>
  </si>
  <si>
    <t>MAI-680</t>
  </si>
  <si>
    <t>Compound Bar</t>
  </si>
  <si>
    <t>MAI-681</t>
  </si>
  <si>
    <t>Solar Bag</t>
  </si>
  <si>
    <t>MAI-682</t>
  </si>
  <si>
    <t>Specific Heat Set</t>
  </si>
  <si>
    <t>28.00</t>
  </si>
  <si>
    <t>MAI-683</t>
  </si>
  <si>
    <t>Radiometer, Solar</t>
  </si>
  <si>
    <t>MAI-684</t>
  </si>
  <si>
    <t>Liquid Crystal Sheets, (25-30 Degrees)</t>
  </si>
  <si>
    <t>Matter And Its Interactions - General Materials</t>
  </si>
  <si>
    <t>Materials And Its Interactions - General Materials</t>
  </si>
  <si>
    <t>MAI-601</t>
  </si>
  <si>
    <t>Bag, ziplock, gallon, 9”x12”</t>
  </si>
  <si>
    <t>.30</t>
  </si>
  <si>
    <t>MAI-602</t>
  </si>
  <si>
    <t>Balloon, 9”, assorted colors, 100/pkg</t>
  </si>
  <si>
    <t>MAI-603</t>
  </si>
  <si>
    <t>Beaker, Pyrex, 250mL</t>
  </si>
  <si>
    <t>MAI-604</t>
  </si>
  <si>
    <t>Bottle, plastic, 16 oz</t>
  </si>
  <si>
    <t>MAI-605</t>
  </si>
  <si>
    <t>Candle, lab grade, 8 hour</t>
  </si>
  <si>
    <t>MAI-606</t>
  </si>
  <si>
    <t>Candle Wax, 1 lb</t>
  </si>
  <si>
    <t>MAI-607</t>
  </si>
  <si>
    <t>Coffee Filters, round, white, 50/pkg</t>
  </si>
  <si>
    <t>MAI-608</t>
  </si>
  <si>
    <t>Cotton Swabs, 50/pkg</t>
  </si>
  <si>
    <t>MAI-609</t>
  </si>
  <si>
    <t>Cup, clear plastic, 9 oz</t>
  </si>
  <si>
    <t>MAI-610</t>
  </si>
  <si>
    <t>MAI-611</t>
  </si>
  <si>
    <t>MAI-612</t>
  </si>
  <si>
    <t>Elmers Glue, 128 oz</t>
  </si>
  <si>
    <t>MAI-613</t>
  </si>
  <si>
    <t>Droppers, Eye, plastic, one piece</t>
  </si>
  <si>
    <t>MAI-614</t>
  </si>
  <si>
    <t>Filter Paper, 5” diameter, 100/pkg</t>
  </si>
  <si>
    <t>MAI-615</t>
  </si>
  <si>
    <t>MAI-616</t>
  </si>
  <si>
    <t>Battery, D cell</t>
  </si>
  <si>
    <t>MAI-617</t>
  </si>
  <si>
    <t>MAI-618</t>
  </si>
  <si>
    <t>Gloves, Heat Resistant, pair (Silicone grip for hot beakers)</t>
  </si>
  <si>
    <t>MAI-619</t>
  </si>
  <si>
    <t>Gloves, Plastic Food Handler, medium, 100/pkg</t>
  </si>
  <si>
    <t>MAI-620</t>
  </si>
  <si>
    <t>Goggles, student size</t>
  </si>
  <si>
    <t>MAI-621</t>
  </si>
  <si>
    <t>Graduated Cylinder, plastic, 25 mL</t>
  </si>
  <si>
    <t>MAI-622</t>
  </si>
  <si>
    <t>Graduated Cylinder, plastic, 50 mL</t>
  </si>
  <si>
    <t>MAI-623</t>
  </si>
  <si>
    <t>Graduated Cylinder, plastic, 100 mL</t>
  </si>
  <si>
    <t>MAI-625</t>
  </si>
  <si>
    <t>Graph Paper, 1 cm, 500/pkg</t>
  </si>
  <si>
    <t>MAI-626</t>
  </si>
  <si>
    <t>Hair Dryer</t>
  </si>
  <si>
    <t>MAI-627</t>
  </si>
  <si>
    <t>Hand Lens, 6x/3x</t>
  </si>
  <si>
    <t>MAI-628</t>
  </si>
  <si>
    <t>Highlighter, Yellow</t>
  </si>
  <si>
    <t>MAI-629</t>
  </si>
  <si>
    <t>Ice Tray</t>
  </si>
  <si>
    <t>MAI-630</t>
  </si>
  <si>
    <t>Index Cards, 5”x7”, 100/pkg</t>
  </si>
  <si>
    <t>MAI-631</t>
  </si>
  <si>
    <t>Lamp, clamp style</t>
  </si>
  <si>
    <t>MAI-632</t>
  </si>
  <si>
    <t>Lighter</t>
  </si>
  <si>
    <t>MAI-633</t>
  </si>
  <si>
    <t>Measuring Cup, set</t>
  </si>
  <si>
    <t>MAI-634</t>
  </si>
  <si>
    <t>Measuring Spoon, set</t>
  </si>
  <si>
    <t>MAI-635</t>
  </si>
  <si>
    <t>Mixing Bowl, 6 quart, plastic</t>
  </si>
  <si>
    <t>MAI-636</t>
  </si>
  <si>
    <t>Clay, Modeling, assorted colors, 1 lb</t>
  </si>
  <si>
    <t>MAI-637</t>
  </si>
  <si>
    <t>Cup, Paper, non-waxed, 5 oz</t>
  </si>
  <si>
    <t>.15</t>
  </si>
  <si>
    <t>MAI-638</t>
  </si>
  <si>
    <t>Paper Towels, brown, pkg</t>
  </si>
  <si>
    <t>MAI-639</t>
  </si>
  <si>
    <t>Penny, copper</t>
  </si>
  <si>
    <t>MAI-640</t>
  </si>
  <si>
    <t>Pipe Clearner, 12”, assorted colors</t>
  </si>
  <si>
    <t>MAI-642</t>
  </si>
  <si>
    <t>Ruler, plastic, metric</t>
  </si>
  <si>
    <t>MAI-643</t>
  </si>
  <si>
    <t>MAI-644</t>
  </si>
  <si>
    <t>Spoon, Plastic, teaspoon</t>
  </si>
  <si>
    <t>MAI-645</t>
  </si>
  <si>
    <t>Spray Bottle, 32 oz</t>
  </si>
  <si>
    <t>MAI-646</t>
  </si>
  <si>
    <t>Steel Wool, 6”x9” bag</t>
  </si>
  <si>
    <t>MAI-647</t>
  </si>
  <si>
    <t>Stopwatch</t>
  </si>
  <si>
    <t>MAI-648</t>
  </si>
  <si>
    <t>Straw, clear, slim, 26 cm</t>
  </si>
  <si>
    <t>MAI-649</t>
  </si>
  <si>
    <t>Styrofoam Packing Peanuts, 6”x9” bag</t>
  </si>
  <si>
    <t>MAI-651</t>
  </si>
  <si>
    <t>Sugar, 1 lb</t>
  </si>
  <si>
    <t>MAI-652</t>
  </si>
  <si>
    <t>Tape, Transparent, 1/2” roll</t>
  </si>
  <si>
    <t>MAI-653</t>
  </si>
  <si>
    <t>Tape, Masking, 1”, roll</t>
  </si>
  <si>
    <t>MAI-655</t>
  </si>
  <si>
    <t>Thermometer, Celsius, metal V back</t>
  </si>
  <si>
    <t>MAI-656</t>
  </si>
  <si>
    <t>Thermometer, Dual Scale, metal V back</t>
  </si>
  <si>
    <t>MAI-657</t>
  </si>
  <si>
    <t>Thermometer, Lab, glass, 12”, Celsius, 20C-110C</t>
  </si>
  <si>
    <t>MAI-658</t>
  </si>
  <si>
    <t>Tongs, metal</t>
  </si>
  <si>
    <t>MAI-659</t>
  </si>
  <si>
    <t>Toothpicks, 250/pkg</t>
  </si>
  <si>
    <t>MAI-660</t>
  </si>
  <si>
    <t>Wooden Splints, 100/pkg</t>
  </si>
  <si>
    <t>Matter &amp; Its Interactions - General</t>
  </si>
  <si>
    <t>Matter &amp; Its Interactions - Demo Sets</t>
  </si>
  <si>
    <t>Materials &amp; Its Interactions - Chemicals</t>
  </si>
  <si>
    <t>CSP-710</t>
  </si>
  <si>
    <t>CSP-709</t>
  </si>
  <si>
    <t>CSP-708</t>
  </si>
  <si>
    <t>CSP-707</t>
  </si>
  <si>
    <t>CSP-706</t>
  </si>
  <si>
    <t>CSP-705</t>
  </si>
  <si>
    <t>CSP-704</t>
  </si>
  <si>
    <t>CSP-703</t>
  </si>
  <si>
    <t>CSP-702</t>
  </si>
  <si>
    <t>CSP-701</t>
  </si>
  <si>
    <t>Cellular, Structures &amp; Processes</t>
  </si>
  <si>
    <t>Beans, , 4”x6”, 8 oz pkg</t>
  </si>
  <si>
    <t>Beaker, Plastic, 500mL</t>
  </si>
  <si>
    <t>Beads, Pony size, assorted colors, 50/pkg</t>
  </si>
  <si>
    <t>Balloon, small, 5”</t>
  </si>
  <si>
    <t>Balloon, large round, 9”</t>
  </si>
  <si>
    <t>Balloons, 9”, assorted colors, 100/pkg</t>
  </si>
  <si>
    <t>Apron, Plastic, Lab</t>
  </si>
  <si>
    <t>Aluminum Foil, roll</t>
  </si>
  <si>
    <t>CSP-721</t>
  </si>
  <si>
    <t>CSP-720</t>
  </si>
  <si>
    <t>CSP-719</t>
  </si>
  <si>
    <t>CSP-718</t>
  </si>
  <si>
    <t>CSP-717</t>
  </si>
  <si>
    <t>CSP-716</t>
  </si>
  <si>
    <t>CSP-715</t>
  </si>
  <si>
    <t>CSP-714</t>
  </si>
  <si>
    <t>CSP-713</t>
  </si>
  <si>
    <t>CSP-712</t>
  </si>
  <si>
    <t>CSP-711</t>
  </si>
  <si>
    <t>Dropper, Eye, plastic, one piece, 3mL</t>
  </si>
  <si>
    <t>Dish Soap, Liquid, 12 oz</t>
  </si>
  <si>
    <t>Cup, paper, non-waxed, 5 oz</t>
  </si>
  <si>
    <t>Cover Slips, glass, 100/pkg</t>
  </si>
  <si>
    <t>Colander, plastic</t>
  </si>
  <si>
    <t>Coin, copper penny</t>
  </si>
  <si>
    <t>Coffee Stirrer, wooden, 100/pkg</t>
  </si>
  <si>
    <t>Chromatography Paper, strips, 1” wide, 6” long, 100/pkg</t>
  </si>
  <si>
    <t>Chromatography Paper, 100’ roll</t>
  </si>
  <si>
    <t>CSP-731</t>
  </si>
  <si>
    <t>CSP-729</t>
  </si>
  <si>
    <t>CSP-728</t>
  </si>
  <si>
    <t>CSP-727</t>
  </si>
  <si>
    <t>CSP-726</t>
  </si>
  <si>
    <t>CSP-725</t>
  </si>
  <si>
    <t>CSP-724</t>
  </si>
  <si>
    <t>CSP-723</t>
  </si>
  <si>
    <t>CSP-722</t>
  </si>
  <si>
    <t>Graduated Cylinder, plastic, 100mL</t>
  </si>
  <si>
    <t>Goggles, Student Size</t>
  </si>
  <si>
    <t>9.00</t>
  </si>
  <si>
    <t>Glove, Heat Resistant, pair</t>
  </si>
  <si>
    <t>Elmer’s Glue, 128 oz</t>
  </si>
  <si>
    <t>Dry Yeast, 1 lb</t>
  </si>
  <si>
    <t>Bean, Dry White Northern, 1 lb</t>
  </si>
  <si>
    <t>CSP-741</t>
  </si>
  <si>
    <t>CSP-740</t>
  </si>
  <si>
    <t>CSP-739</t>
  </si>
  <si>
    <t>CSP-738</t>
  </si>
  <si>
    <t>CSP-737</t>
  </si>
  <si>
    <t>CSP-736</t>
  </si>
  <si>
    <t>CSP-735</t>
  </si>
  <si>
    <t>CSP-734</t>
  </si>
  <si>
    <t>CSP-733</t>
  </si>
  <si>
    <t>CSP-732</t>
  </si>
  <si>
    <t>Tape Measure, Retractable</t>
  </si>
  <si>
    <t>Measuring Spoons, set</t>
  </si>
  <si>
    <t>Jar w/lid, glass, 1 quart</t>
  </si>
  <si>
    <t>Iodine, 1 oz</t>
  </si>
  <si>
    <t>Index Cards, unlined, 5”x8”, 100/pkg</t>
  </si>
  <si>
    <t>Graduated Cylinder, plastic, 50mL</t>
  </si>
  <si>
    <t>Graduated Cylinder, plastic, 25mL</t>
  </si>
  <si>
    <t>CSP-750</t>
  </si>
  <si>
    <t>CSP-749</t>
  </si>
  <si>
    <t>CSP-748</t>
  </si>
  <si>
    <t>CSP-747</t>
  </si>
  <si>
    <t>CSP-746</t>
  </si>
  <si>
    <t>CSP-745</t>
  </si>
  <si>
    <t>CSP-744</t>
  </si>
  <si>
    <t>CSP-743</t>
  </si>
  <si>
    <t>CSP-742</t>
  </si>
  <si>
    <t>Pipette (jumbo beral)</t>
  </si>
  <si>
    <t>Pipe Cleaner, 12”, assorted colors</t>
  </si>
  <si>
    <t>pH Paper Stirps, 1-14</t>
  </si>
  <si>
    <t>Pencil, #2</t>
  </si>
  <si>
    <t>Cup, paper, 3 oz</t>
  </si>
  <si>
    <t>Mountain Dew, 12 oz</t>
  </si>
  <si>
    <t>Microscope Slides, glass, 72/pkg</t>
  </si>
  <si>
    <t>CSP-766</t>
  </si>
  <si>
    <t>CSP-765</t>
  </si>
  <si>
    <t>CSP-764</t>
  </si>
  <si>
    <t>CSP-763</t>
  </si>
  <si>
    <t>CSP-762</t>
  </si>
  <si>
    <t>CSP-761</t>
  </si>
  <si>
    <t>CSP-760</t>
  </si>
  <si>
    <t>CSP-759</t>
  </si>
  <si>
    <t>CSP-758</t>
  </si>
  <si>
    <t>CSP-757</t>
  </si>
  <si>
    <t>CSP-756</t>
  </si>
  <si>
    <t>CSP-755</t>
  </si>
  <si>
    <t>CSP-754</t>
  </si>
  <si>
    <t>CSP-753</t>
  </si>
  <si>
    <t>CSP-752</t>
  </si>
  <si>
    <t>Stapler</t>
  </si>
  <si>
    <t>Spatula, Metal, w/plastic handle</t>
  </si>
  <si>
    <t>Salt, 26 oz</t>
  </si>
  <si>
    <t>Ruler, Metric, plastic</t>
  </si>
  <si>
    <t>Raisins, 12 oz</t>
  </si>
  <si>
    <t>Prepared Slide, stem</t>
  </si>
  <si>
    <t>Prepared Slide, root</t>
  </si>
  <si>
    <t>Prepared Slide, leaf</t>
  </si>
  <si>
    <t>Prepared Slide, human cheek cells</t>
  </si>
  <si>
    <t>Prepared Slide, amoeba</t>
  </si>
  <si>
    <t>Prepared Slide, euglena</t>
  </si>
  <si>
    <t>Prepared Slide, paramecium</t>
  </si>
  <si>
    <t>Prepared Slide, onion root tip</t>
  </si>
  <si>
    <t>CSP-780</t>
  </si>
  <si>
    <t>CSP-779</t>
  </si>
  <si>
    <t>CSP-778</t>
  </si>
  <si>
    <t>CSP-776</t>
  </si>
  <si>
    <t>CSP-775</t>
  </si>
  <si>
    <t>CSP-774</t>
  </si>
  <si>
    <t>CSP-773</t>
  </si>
  <si>
    <t>CSP-772</t>
  </si>
  <si>
    <t>CSP-771</t>
  </si>
  <si>
    <t>CSP-770</t>
  </si>
  <si>
    <t>CSP-769</t>
  </si>
  <si>
    <t>CSP-768</t>
  </si>
  <si>
    <t>CSP-767</t>
  </si>
  <si>
    <t>Tongs, Metal</t>
  </si>
  <si>
    <t>Test Tube, w/cap, plastic</t>
  </si>
  <si>
    <t>String, Kite, 200’</t>
  </si>
  <si>
    <t>.03</t>
  </si>
  <si>
    <t>Straws, clear, regular</t>
  </si>
  <si>
    <t>Stopwatch, Digital</t>
  </si>
  <si>
    <t>Stirring Rod, glass</t>
  </si>
  <si>
    <t>CSP-791</t>
  </si>
  <si>
    <t>CSP-790</t>
  </si>
  <si>
    <t>CSP-789</t>
  </si>
  <si>
    <t>CSP-788</t>
  </si>
  <si>
    <t>CSP-787</t>
  </si>
  <si>
    <t>CSP-786</t>
  </si>
  <si>
    <t>CSP-785</t>
  </si>
  <si>
    <t>CSP-784</t>
  </si>
  <si>
    <t>CSP-783</t>
  </si>
  <si>
    <t>CSP-782</t>
  </si>
  <si>
    <t>Vinegar, 128 oz</t>
  </si>
  <si>
    <t>Sodium Bicarbonate, 12 lb</t>
  </si>
  <si>
    <t>Sodium Bicarbonate, 1 lb</t>
  </si>
  <si>
    <t>Lemon Juice, 16 oz</t>
  </si>
  <si>
    <t>Iodine Solution, 1 oz</t>
  </si>
  <si>
    <t>Bromothymol Blue Solution, 1 oz, (BTB)</t>
  </si>
  <si>
    <t>Water, Distilled, 1 gallon</t>
  </si>
  <si>
    <t>Slides, Glass, blank, 72/box</t>
  </si>
  <si>
    <t>BALSA WOOD GLIDER</t>
  </si>
  <si>
    <t>*Beans, 4”x6” pkg, 8 oz</t>
  </si>
  <si>
    <t>Ceramic tile, unglazed, white</t>
  </si>
  <si>
    <t>Density Cubes, 6/set</t>
  </si>
  <si>
    <t>DIPNET, 2"</t>
  </si>
  <si>
    <t>PLANT LIGHT SET, 2'</t>
  </si>
  <si>
    <t>Straw, bag, 6"X9"</t>
  </si>
  <si>
    <t>Unit 4: Energy &amp; Waves</t>
  </si>
  <si>
    <t>EAW-601</t>
  </si>
  <si>
    <t>EAW-602</t>
  </si>
  <si>
    <t>Alligator Clip</t>
  </si>
  <si>
    <t>EAW-603</t>
  </si>
  <si>
    <t>EAW-604</t>
  </si>
  <si>
    <t>Balloon, 9”, assorted colors</t>
  </si>
  <si>
    <t>EAW-605</t>
  </si>
  <si>
    <t>Battery, 9V</t>
  </si>
  <si>
    <t>EAW-606</t>
  </si>
  <si>
    <t>Battery, AA</t>
  </si>
  <si>
    <t>EAW-607</t>
  </si>
  <si>
    <t>Battery, C</t>
  </si>
  <si>
    <t>EAW-608</t>
  </si>
  <si>
    <t>Battery, D</t>
  </si>
  <si>
    <t>EAW-609</t>
  </si>
  <si>
    <t>EAW-610</t>
  </si>
  <si>
    <t>EAW-611</t>
  </si>
  <si>
    <t>Box, Cardboard, folding, 4”x7”x2”</t>
  </si>
  <si>
    <t>EAW-612</t>
  </si>
  <si>
    <t>Calculator, Solar</t>
  </si>
  <si>
    <t>EAW-613</t>
  </si>
  <si>
    <t>Candle, Lab Grade, 8 hour</t>
  </si>
  <si>
    <t>EAW-614</t>
  </si>
  <si>
    <t>Box, Cardboard, Pizza, 12”</t>
  </si>
  <si>
    <t>EAW-615</t>
  </si>
  <si>
    <t>Jar, Clear Glass, 1 quart</t>
  </si>
  <si>
    <t>EAW-616</t>
  </si>
  <si>
    <t>Jar, Clear Plastic, 8 oz</t>
  </si>
  <si>
    <t>EAW-617</t>
  </si>
  <si>
    <t>Compass, Oil Filled</t>
  </si>
  <si>
    <t>EAW-618</t>
  </si>
  <si>
    <t>EAW-619</t>
  </si>
  <si>
    <t>EAW-620</t>
  </si>
  <si>
    <t>Cup, Plastic, 9 oz</t>
  </si>
  <si>
    <t>EAW-621</t>
  </si>
  <si>
    <t>Electric Motor, Mini</t>
  </si>
  <si>
    <t>EAW-622</t>
  </si>
  <si>
    <t>Tape, Electric, roll</t>
  </si>
  <si>
    <t>EAW-623</t>
  </si>
  <si>
    <t>Poly Con, Film Canister w/lid, assorted colors</t>
  </si>
  <si>
    <t>EAW-624</t>
  </si>
  <si>
    <t>Flashlight, Hand Powered</t>
  </si>
  <si>
    <t>EAW-625</t>
  </si>
  <si>
    <t>Flashlight, Battery Powered</t>
  </si>
  <si>
    <t>EAW-626</t>
  </si>
  <si>
    <t>Glue, Elmers, 8 oz</t>
  </si>
  <si>
    <t>EAW-627</t>
  </si>
  <si>
    <t>Goggle, Student</t>
  </si>
  <si>
    <t>EAW-628</t>
  </si>
  <si>
    <t>Handwarmers, Reusable</t>
  </si>
  <si>
    <t>EAW-629</t>
  </si>
  <si>
    <t>Iron Filings, 4 oz</t>
  </si>
  <si>
    <t>EAW-630</t>
  </si>
  <si>
    <t>Nail, Iron</t>
  </si>
  <si>
    <t>Rope, 4’</t>
  </si>
  <si>
    <t>Wire, Magnetic, #22 Hook Up, Insulated</t>
  </si>
  <si>
    <t>Magnet, Rectangular/Bar</t>
  </si>
  <si>
    <t>Magnet, Ring/Donut</t>
  </si>
  <si>
    <t>Magnet, Horseshoe, 4”</t>
  </si>
  <si>
    <t>Matches, Safety, 250/pkg</t>
  </si>
  <si>
    <t>Ball, Steel, 1/2”</t>
  </si>
  <si>
    <t>Bulb, Miniature, #48</t>
  </si>
  <si>
    <t>Bowl, Mixing, 6 qt</t>
  </si>
  <si>
    <t>Newton’s Cradle</t>
  </si>
  <si>
    <t>EAW-631</t>
  </si>
  <si>
    <t>Paper Clips, Regular, 100/pkg</t>
  </si>
  <si>
    <t>EAW-632</t>
  </si>
  <si>
    <t>Cup, Paper, 3 oz</t>
  </si>
  <si>
    <t>EAW-633</t>
  </si>
  <si>
    <t>Paper Towels, Brown, pkg</t>
  </si>
  <si>
    <t>EAW-634</t>
  </si>
  <si>
    <t>EAW-635</t>
  </si>
  <si>
    <t>Pendulum, Plumb Bob</t>
  </si>
  <si>
    <t>EAW-636</t>
  </si>
  <si>
    <t>Petri Dish, 100 mm</t>
  </si>
  <si>
    <t>EAW-637</t>
  </si>
  <si>
    <t>Plastic Wrap, roll</t>
  </si>
  <si>
    <t>EAW-638</t>
  </si>
  <si>
    <t>Prisms, 75 mm</t>
  </si>
  <si>
    <t>EAW-639</t>
  </si>
  <si>
    <t>Radio, Transistor</t>
  </si>
  <si>
    <t>EAW-640</t>
  </si>
  <si>
    <t>Rubberband, #33</t>
  </si>
  <si>
    <t>EAW-641</t>
  </si>
  <si>
    <t>Rubber Duck, Toy</t>
  </si>
  <si>
    <t>EAW-642</t>
  </si>
  <si>
    <t>Ruler, Metric, Plastic</t>
  </si>
  <si>
    <t>EAW-643</t>
  </si>
  <si>
    <t>EAW-644</t>
  </si>
  <si>
    <t>Sand, 1 lb</t>
  </si>
  <si>
    <t>EAW-645</t>
  </si>
  <si>
    <t>Scissors, Student</t>
  </si>
  <si>
    <t>EAW-646</t>
  </si>
  <si>
    <t>Mountain Dew, Soda, 12 oz</t>
  </si>
  <si>
    <t>EAW-647</t>
  </si>
  <si>
    <t>Spoon, Plastic</t>
  </si>
  <si>
    <t>EAW-648</t>
  </si>
  <si>
    <t>Slinky, Metal</t>
  </si>
  <si>
    <t>EAW-649</t>
  </si>
  <si>
    <t>EAW-650</t>
  </si>
  <si>
    <t>Stirring Rod, Glass</t>
  </si>
  <si>
    <t>EAW-651</t>
  </si>
  <si>
    <t>Stopwatch, Digiital</t>
  </si>
  <si>
    <t>EAW-652</t>
  </si>
  <si>
    <t>Straws, Drinking, 250/pkg</t>
  </si>
  <si>
    <t>EAW-653</t>
  </si>
  <si>
    <t>Tape, Masking, 1” roll</t>
  </si>
  <si>
    <t>EAW-654</t>
  </si>
  <si>
    <t>EAW-655</t>
  </si>
  <si>
    <t>EAW-656</t>
  </si>
  <si>
    <t>EAW-657</t>
  </si>
  <si>
    <t>EAW-658</t>
  </si>
  <si>
    <t>Thermometer, Lab, Glass, 12”, Celsius, 20C-110C</t>
  </si>
  <si>
    <t>EAW-659</t>
  </si>
  <si>
    <t>Thermometer, Digital, Dual Scale</t>
  </si>
  <si>
    <t>EAW-660</t>
  </si>
  <si>
    <t>Tub, Dish Pan, Plastic</t>
  </si>
  <si>
    <t>EAW-661</t>
  </si>
  <si>
    <t>Tuning Fork, assorted frequencies</t>
  </si>
  <si>
    <t>Ineritance &amp; Variation of Traits</t>
  </si>
  <si>
    <t>Inheritance &amp; Variations of Traits</t>
  </si>
  <si>
    <t>IVT-701</t>
  </si>
  <si>
    <t>IVT-702</t>
  </si>
  <si>
    <t>Plaster of Paris, 8 lb</t>
  </si>
  <si>
    <t>IVT-703</t>
  </si>
  <si>
    <t>IVT-704</t>
  </si>
  <si>
    <t>IVT-705</t>
  </si>
  <si>
    <t>IVT-706</t>
  </si>
  <si>
    <t>Shells, 1”-2” each</t>
  </si>
  <si>
    <t>IVT-707</t>
  </si>
  <si>
    <t>Cotton Balls, 100/bag</t>
  </si>
  <si>
    <t>IVT-708</t>
  </si>
  <si>
    <t>Clay, Modeling, 1 lb</t>
  </si>
  <si>
    <t>IVT-709</t>
  </si>
  <si>
    <t>Craft Sticks, Wooden</t>
  </si>
  <si>
    <t>IVT-710</t>
  </si>
  <si>
    <t>IVT-711</t>
  </si>
  <si>
    <t>Knife, Plastic</t>
  </si>
  <si>
    <t>IVT-712</t>
  </si>
  <si>
    <t>IVT-713</t>
  </si>
  <si>
    <t>Electronic Balance/Digital Scale</t>
  </si>
  <si>
    <t>IVT-714</t>
  </si>
  <si>
    <t>Goggles, Student</t>
  </si>
  <si>
    <t>IVT-715</t>
  </si>
  <si>
    <t>IVT-716</t>
  </si>
  <si>
    <t>Pencil</t>
  </si>
  <si>
    <t>IVT-717</t>
  </si>
  <si>
    <t>Ruler, Plastic, Metric</t>
  </si>
  <si>
    <t>IVT-718</t>
  </si>
  <si>
    <t>IVT-719</t>
  </si>
  <si>
    <t>Tape, Masking, roll, 1”</t>
  </si>
  <si>
    <t>IVT-720</t>
  </si>
  <si>
    <t>Tape, Transparent, roll, 1/2”</t>
  </si>
  <si>
    <t>IVT-721</t>
  </si>
  <si>
    <t>EAW-662</t>
  </si>
  <si>
    <t>EAW-663</t>
  </si>
  <si>
    <t>EAW-664</t>
  </si>
  <si>
    <t>EAW-665</t>
  </si>
  <si>
    <t>EAW-666</t>
  </si>
  <si>
    <t>EAW-668</t>
  </si>
  <si>
    <t>EAW-669</t>
  </si>
  <si>
    <t>EAW-670</t>
  </si>
  <si>
    <t>EAW-671</t>
  </si>
  <si>
    <t>EAW-672</t>
  </si>
  <si>
    <t>EAW-673</t>
  </si>
  <si>
    <t>EAW-674</t>
  </si>
  <si>
    <t>EAW-675</t>
  </si>
  <si>
    <t>Washer, Metal, #10</t>
  </si>
  <si>
    <t>Tongue Depressor</t>
  </si>
  <si>
    <t>Wire, Copper, #22 Hook-up, Bare, roll</t>
  </si>
  <si>
    <t>Wire, Copper, #14 Hook-up, Bare, 1'</t>
  </si>
  <si>
    <t>Paper, Construction, Black, 9”x12”</t>
  </si>
  <si>
    <t>Compass, Student</t>
  </si>
  <si>
    <t>Wire, Copper, 14g, per foot, bare</t>
  </si>
  <si>
    <t>Fossil Lab Set, 5/set</t>
  </si>
  <si>
    <t>Sedimentary Rock Kit, assorted rocks, 5/set</t>
  </si>
  <si>
    <t>Spatula, Metal</t>
  </si>
  <si>
    <t>Magnet, bar, painted, steel</t>
  </si>
  <si>
    <t>SPOON, PLASTIC</t>
  </si>
  <si>
    <t>Sieve, White Plastic w/screen</t>
  </si>
  <si>
    <t>WEATHER STAMPS, RUBBER, NEW</t>
  </si>
  <si>
    <t>WTS189</t>
  </si>
  <si>
    <t>Forces, Motion &amp; Interactions</t>
  </si>
  <si>
    <t>IS8 FORCES, MOTION &amp; INTERACTIONS</t>
  </si>
  <si>
    <t>IS8 Forces, Motion &amp; Interactions</t>
  </si>
  <si>
    <t>IS8-801</t>
  </si>
  <si>
    <t>IS8-802</t>
  </si>
  <si>
    <t>IS8-803</t>
  </si>
  <si>
    <t>IS8-804</t>
  </si>
  <si>
    <t>IS8-805</t>
  </si>
  <si>
    <t>IS8-806</t>
  </si>
  <si>
    <t>IS8-807</t>
  </si>
  <si>
    <t>IS8-808</t>
  </si>
  <si>
    <t>IS8-809</t>
  </si>
  <si>
    <t>IS8-810</t>
  </si>
  <si>
    <t>IS8-811</t>
  </si>
  <si>
    <t>IS8-812</t>
  </si>
  <si>
    <t>IS8-813</t>
  </si>
  <si>
    <t>IS8-814</t>
  </si>
  <si>
    <t>IS8-815</t>
  </si>
  <si>
    <t>IS8-816</t>
  </si>
  <si>
    <t>IS8-817</t>
  </si>
  <si>
    <t>IS8-818</t>
  </si>
  <si>
    <t>IS8-819</t>
  </si>
  <si>
    <t>IS8-820</t>
  </si>
  <si>
    <t>IS8-821</t>
  </si>
  <si>
    <t>IS8-822</t>
  </si>
  <si>
    <t>IS8-823</t>
  </si>
  <si>
    <t>IS8-824</t>
  </si>
  <si>
    <t>IS8-825</t>
  </si>
  <si>
    <t>IS8-826</t>
  </si>
  <si>
    <t>IS8-827</t>
  </si>
  <si>
    <t>IS8-828</t>
  </si>
  <si>
    <t>IS8-829</t>
  </si>
  <si>
    <t>IS8-830</t>
  </si>
  <si>
    <t>IS8-831</t>
  </si>
  <si>
    <t>IS8-832</t>
  </si>
  <si>
    <t>IS8-833</t>
  </si>
  <si>
    <t>IS8-834</t>
  </si>
  <si>
    <t>IS8-835</t>
  </si>
  <si>
    <t>IS8-836</t>
  </si>
  <si>
    <t>IS8-837</t>
  </si>
  <si>
    <t>IS8-838</t>
  </si>
  <si>
    <t>IS8-839</t>
  </si>
  <si>
    <t>IS8-840</t>
  </si>
  <si>
    <t>IS8-841</t>
  </si>
  <si>
    <t>IS8-842</t>
  </si>
  <si>
    <t>IS8-843</t>
  </si>
  <si>
    <t>IS8-844</t>
  </si>
  <si>
    <t>IS8-845</t>
  </si>
  <si>
    <t>IS8-846</t>
  </si>
  <si>
    <t>IS8-847</t>
  </si>
  <si>
    <t>IS8-848</t>
  </si>
  <si>
    <t>IS8-849</t>
  </si>
  <si>
    <t>IS8-850</t>
  </si>
  <si>
    <t>IS8-851</t>
  </si>
  <si>
    <t>IS8-852</t>
  </si>
  <si>
    <t>IS8-853</t>
  </si>
  <si>
    <t>IS8-854</t>
  </si>
  <si>
    <t>IS8-855</t>
  </si>
  <si>
    <t>IS8-856</t>
  </si>
  <si>
    <t>IS8-857</t>
  </si>
  <si>
    <t>IS8-859</t>
  </si>
  <si>
    <t>IS8-860</t>
  </si>
  <si>
    <t>IS8-861</t>
  </si>
  <si>
    <t>IS8-862</t>
  </si>
  <si>
    <t>IS8-863</t>
  </si>
  <si>
    <t>*Alka-Seltzer Tables</t>
  </si>
  <si>
    <t>Aluminum Can, Silver, 4oz, no lid</t>
  </si>
  <si>
    <t>Aquapod Bottle Launcher</t>
  </si>
  <si>
    <t>Ball Bearing, Steel, 2”</t>
  </si>
  <si>
    <t>Balloon, Round, 9”</t>
  </si>
  <si>
    <t>Ball, Hi-Bounce, 1”</t>
  </si>
  <si>
    <t>Ball, Golf, Standard</t>
  </si>
  <si>
    <t>Wood, Balsa, 1/8”x3”x36”</t>
  </si>
  <si>
    <t>Pump, Foot, w/Gauge</t>
  </si>
  <si>
    <t>Bottle, Plastic, 2L</t>
  </si>
  <si>
    <t>Cable Cord, roll</t>
  </si>
  <si>
    <t>Tube, Cardboard, 12”</t>
  </si>
  <si>
    <t>Paper, Construction, 9”x12”, 50/pkg, assorted colors</t>
  </si>
  <si>
    <t>Crepe Paper, roll</t>
  </si>
  <si>
    <t>Tape, Duct, roll</t>
  </si>
  <si>
    <t>Knife, Exacto</t>
  </si>
  <si>
    <t>Canister, Film</t>
  </si>
  <si>
    <t>Foam, Floral</t>
  </si>
  <si>
    <t>Tubing, Foam, Pipe Insulation, 1/2”x3’</t>
  </si>
  <si>
    <t>Bubble Wrap, sheet, 9”x12”</t>
  </si>
  <si>
    <t>Packing Peanuts, Styrofoam, 6”x9” bag</t>
  </si>
  <si>
    <t>Friction Board</t>
  </si>
  <si>
    <t>Glue Gun, Hot, Mini</t>
  </si>
  <si>
    <t>Glue Sticks, Hot, Mini, 100/pkg</t>
  </si>
  <si>
    <t>Index Cards, Unlined, 5”x7”, 100/pkg</t>
  </si>
  <si>
    <t>Cup, Clear Plastic, 16 oz</t>
  </si>
  <si>
    <t>Marble, Glass, 9/16”</t>
  </si>
  <si>
    <t>Marble, Glass, 1”</t>
  </si>
  <si>
    <t>Washer, Metal, 1 3/8” OD</t>
  </si>
  <si>
    <t>Mylar Sheet, 50”x 80”</t>
  </si>
  <si>
    <t>Tape Measure, Meter, Retractable</t>
  </si>
  <si>
    <t>Coin, Copper Penny</t>
  </si>
  <si>
    <t>Pie Pan, Aluminum, 9”</t>
  </si>
  <si>
    <t>Ball, Ping-Pong, Table Tennis</t>
  </si>
  <si>
    <t>Bag, Plastic, Shopping</t>
  </si>
  <si>
    <t>Plastic Sheet, Transparent Drop Cloth</t>
  </si>
  <si>
    <t>Tubing, Plastic, Flexible, 1/4”x4 meters</t>
  </si>
  <si>
    <t>Poster Board, 9”x12”</t>
  </si>
  <si>
    <t>Sponge</t>
  </si>
  <si>
    <t>Scale, Spring, 20N</t>
  </si>
  <si>
    <t>Scale, Spring, 5N</t>
  </si>
  <si>
    <t>Spring, Small, pkg of assorted styles</t>
  </si>
  <si>
    <t>Straw, Jumbo</t>
  </si>
  <si>
    <t>String, Kite, Roll, 200’</t>
  </si>
  <si>
    <t>Tray, Food, Styrofoam</t>
  </si>
  <si>
    <t>Tagboard, 9”x12”</t>
  </si>
  <si>
    <t>Tape, Transparent, .75”, roll</t>
  </si>
  <si>
    <t>Ball, Tennis</t>
  </si>
  <si>
    <t>Tube, Cardboard, 4”</t>
  </si>
  <si>
    <t>Car, Toy, Matchbox Style</t>
  </si>
  <si>
    <t>Velcro, Roll, .75”x10’</t>
  </si>
  <si>
    <t>Block, Wooden, for Friction Board</t>
  </si>
  <si>
    <t>Bag, Resealable, 9”x12”</t>
  </si>
  <si>
    <t>Pump, Floor, w/Gauge</t>
  </si>
  <si>
    <t>40.00</t>
  </si>
  <si>
    <t>80.00</t>
  </si>
  <si>
    <t>SCHOOL #</t>
  </si>
  <si>
    <t>IS8 UNIT 2: EARTH, SOLAR SYSTEM, UNIVERSE</t>
  </si>
  <si>
    <t>UNIT 2: EARTH, THE SOLAR SYSTEM, AND THE UNIVERSE</t>
  </si>
  <si>
    <t>IS8 Earth, the Solar System, and the Universe</t>
  </si>
  <si>
    <t>IS8-864</t>
  </si>
  <si>
    <t>Globe, Inflatable</t>
  </si>
  <si>
    <t>IS8-865</t>
  </si>
  <si>
    <t>Light Bulb, 75W</t>
  </si>
  <si>
    <t>IS8-866</t>
  </si>
  <si>
    <t>Clamp Light</t>
  </si>
  <si>
    <t>IS8-867</t>
  </si>
  <si>
    <t>Thermometer, Dual Scale, Metal V Back</t>
  </si>
  <si>
    <t>IS8-868</t>
  </si>
  <si>
    <t>IS8-869</t>
  </si>
  <si>
    <t>Meter Tape, Retractable</t>
  </si>
  <si>
    <t>IS8-870</t>
  </si>
  <si>
    <t>IS8-871</t>
  </si>
  <si>
    <t>IS8-872</t>
  </si>
  <si>
    <t>Ruler, Metric, Flexible</t>
  </si>
  <si>
    <t>Balloon, assorted colors, 9"</t>
  </si>
  <si>
    <t>12.25</t>
  </si>
  <si>
    <t>APR308</t>
  </si>
  <si>
    <t>Apron, Plastic Disposable, Lab, 100/box</t>
  </si>
  <si>
    <t>PBL310</t>
  </si>
  <si>
    <t>Bottle, Plastic, 1L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</si>
</sst>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0"/>
      <name val="Arial"/>
      <family val="2"/>
    </font>
    <font>
      <b/>
      <sz val="10"/>
      <name val="Arial"/>
      <family val="2"/>
    </font>
    <font>
      <b/>
      <u/>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2" fillId="0" borderId="1" xfId="0" applyFont="1" applyBorder="1" applyAlignment="1">
      <alignment horizontal="center" vertical="top"/>
    </xf>
    <xf numFmtId="2" fontId="3" fillId="0" borderId="1" xfId="0" applyNumberFormat="1" applyFont="1" applyBorder="1"/>
    <xf numFmtId="49" fontId="0" fillId="0" borderId="1" xfId="0" applyNumberFormat="1" applyBorder="1" applyAlignment="1" applyProtection="1">
      <alignment vertical="top"/>
    </xf>
    <xf numFmtId="0" fontId="0" fillId="2" borderId="1" xfId="0" applyFill="1" applyBorder="1" applyProtection="1">
      <protection locked="0"/>
    </xf>
    <xf numFmtId="0" fontId="0" fillId="3" borderId="1" xfId="0" applyFill="1" applyBorder="1" applyProtection="1">
      <protection locked="0"/>
    </xf>
    <xf numFmtId="0" fontId="0" fillId="3" borderId="2" xfId="0" applyFill="1" applyBorder="1"/>
    <xf numFmtId="0" fontId="4" fillId="4" borderId="0" xfId="0" applyFont="1" applyFill="1" applyAlignment="1">
      <alignment horizontal="right"/>
    </xf>
    <xf numFmtId="2" fontId="4" fillId="4" borderId="0" xfId="0" applyNumberFormat="1" applyFont="1" applyFill="1"/>
    <xf numFmtId="0" fontId="4" fillId="0" borderId="0" xfId="0" applyFont="1" applyAlignment="1">
      <alignment horizontal="right"/>
    </xf>
    <xf numFmtId="2" fontId="4" fillId="0" borderId="0" xfId="0" applyNumberFormat="1" applyFont="1"/>
    <xf numFmtId="49" fontId="3" fillId="0" borderId="1" xfId="0" applyNumberFormat="1" applyFont="1" applyBorder="1" applyAlignment="1" applyProtection="1">
      <alignment vertical="top"/>
    </xf>
    <xf numFmtId="0" fontId="0" fillId="2" borderId="3" xfId="0" applyFill="1" applyBorder="1" applyProtection="1">
      <protection locked="0"/>
    </xf>
    <xf numFmtId="0" fontId="0" fillId="2" borderId="4" xfId="0" applyFill="1" applyBorder="1" applyProtection="1">
      <protection locked="0"/>
    </xf>
    <xf numFmtId="49" fontId="0" fillId="0" borderId="1" xfId="0" applyNumberFormat="1" applyBorder="1" applyAlignment="1">
      <alignment vertical="top"/>
    </xf>
    <xf numFmtId="49" fontId="0" fillId="0" borderId="1" xfId="0" applyNumberFormat="1" applyFont="1" applyFill="1" applyBorder="1" applyAlignment="1" applyProtection="1">
      <alignment vertical="top"/>
    </xf>
    <xf numFmtId="2" fontId="3" fillId="5" borderId="1" xfId="0" applyNumberFormat="1" applyFont="1" applyFill="1" applyBorder="1"/>
    <xf numFmtId="0" fontId="2" fillId="5" borderId="1" xfId="0" applyFont="1" applyFill="1" applyBorder="1" applyAlignment="1">
      <alignment horizontal="center" vertical="top"/>
    </xf>
    <xf numFmtId="49" fontId="2" fillId="5" borderId="1" xfId="0" applyNumberFormat="1" applyFont="1" applyFill="1" applyBorder="1" applyAlignment="1" applyProtection="1">
      <alignment horizontal="center" vertical="top"/>
    </xf>
    <xf numFmtId="0" fontId="0" fillId="5" borderId="1" xfId="0" applyFill="1" applyBorder="1" applyProtection="1">
      <protection locked="0"/>
    </xf>
    <xf numFmtId="0" fontId="4" fillId="5" borderId="1" xfId="0" applyFont="1" applyFill="1" applyBorder="1" applyAlignment="1">
      <alignment horizontal="center" vertical="top"/>
    </xf>
    <xf numFmtId="49" fontId="4" fillId="5" borderId="1" xfId="0" applyNumberFormat="1" applyFont="1" applyFill="1" applyBorder="1" applyAlignment="1" applyProtection="1">
      <alignment horizontal="center" vertical="top"/>
    </xf>
    <xf numFmtId="0" fontId="5" fillId="3" borderId="5" xfId="0" applyFont="1" applyFill="1" applyBorder="1" applyAlignment="1">
      <alignment horizontal="right"/>
    </xf>
    <xf numFmtId="0" fontId="5" fillId="3" borderId="6" xfId="0" applyFont="1" applyFill="1" applyBorder="1" applyAlignment="1">
      <alignment horizontal="right"/>
    </xf>
    <xf numFmtId="0" fontId="5" fillId="3" borderId="7" xfId="0" applyFont="1" applyFill="1" applyBorder="1" applyAlignment="1">
      <alignment horizontal="right"/>
    </xf>
    <xf numFmtId="49" fontId="2" fillId="5" borderId="0" xfId="0" applyNumberFormat="1" applyFont="1" applyFill="1" applyAlignment="1">
      <alignment vertical="top"/>
    </xf>
    <xf numFmtId="0" fontId="1" fillId="0" borderId="1" xfId="0" applyFont="1" applyBorder="1" applyAlignment="1">
      <alignment horizontal="center" vertical="top"/>
    </xf>
    <xf numFmtId="49" fontId="1" fillId="0" borderId="1" xfId="0" applyNumberFormat="1" applyFont="1" applyBorder="1" applyAlignment="1">
      <alignment vertical="top"/>
    </xf>
    <xf numFmtId="2" fontId="1" fillId="0" borderId="1" xfId="0" applyNumberFormat="1" applyFont="1" applyBorder="1" applyAlignment="1">
      <alignment horizontal="right" vertical="top"/>
    </xf>
    <xf numFmtId="0" fontId="2" fillId="5" borderId="1" xfId="0" applyFont="1" applyFill="1" applyBorder="1" applyAlignment="1">
      <alignment horizontal="right" vertical="top"/>
    </xf>
    <xf numFmtId="0" fontId="2" fillId="5" borderId="3" xfId="0" applyFont="1" applyFill="1" applyBorder="1" applyAlignment="1">
      <alignment horizontal="center" vertical="top"/>
    </xf>
    <xf numFmtId="0" fontId="2" fillId="5" borderId="4" xfId="0" applyFont="1" applyFill="1" applyBorder="1" applyAlignment="1">
      <alignment horizontal="center" vertical="top"/>
    </xf>
    <xf numFmtId="0" fontId="2" fillId="0" borderId="1" xfId="0" applyFont="1" applyBorder="1" applyAlignment="1" applyProtection="1">
      <alignment horizontal="center" vertical="top"/>
      <protection locked="0"/>
    </xf>
    <xf numFmtId="0" fontId="2" fillId="5" borderId="3" xfId="0" applyFont="1" applyFill="1" applyBorder="1" applyAlignment="1" applyProtection="1">
      <alignment horizontal="center" vertical="top"/>
      <protection locked="0"/>
    </xf>
    <xf numFmtId="0" fontId="2" fillId="5" borderId="4" xfId="0" applyFont="1" applyFill="1" applyBorder="1" applyAlignment="1" applyProtection="1">
      <alignment horizontal="center" vertical="top"/>
      <protection locked="0"/>
    </xf>
    <xf numFmtId="0" fontId="2" fillId="2" borderId="1" xfId="0" applyFont="1" applyFill="1" applyBorder="1" applyAlignment="1" applyProtection="1">
      <alignment horizontal="center" vertical="top"/>
      <protection locked="0"/>
    </xf>
    <xf numFmtId="0" fontId="2" fillId="5" borderId="1" xfId="0" applyFont="1" applyFill="1" applyBorder="1" applyAlignment="1" applyProtection="1">
      <alignment horizontal="center" vertical="top"/>
      <protection locked="0"/>
    </xf>
    <xf numFmtId="0" fontId="0" fillId="0" borderId="0" xfId="0" applyProtection="1">
      <protection locked="0"/>
    </xf>
    <xf numFmtId="0" fontId="2" fillId="0" borderId="4" xfId="0" applyFont="1" applyBorder="1" applyAlignment="1" applyProtection="1">
      <alignment horizontal="center" vertical="top"/>
      <protection locked="0"/>
    </xf>
    <xf numFmtId="2" fontId="0" fillId="0" borderId="1" xfId="0" applyNumberFormat="1" applyBorder="1" applyAlignment="1">
      <alignment horizontal="right" vertical="top"/>
    </xf>
    <xf numFmtId="0" fontId="2" fillId="5" borderId="8" xfId="0" applyFont="1" applyFill="1" applyBorder="1" applyAlignment="1">
      <alignment horizontal="center" vertical="top"/>
    </xf>
    <xf numFmtId="0" fontId="2" fillId="5" borderId="8" xfId="0" applyFont="1" applyFill="1" applyBorder="1" applyAlignment="1" applyProtection="1">
      <alignment horizontal="center" vertical="top"/>
      <protection locked="0"/>
    </xf>
    <xf numFmtId="0" fontId="2" fillId="6" borderId="1" xfId="0" applyFont="1" applyFill="1" applyBorder="1" applyAlignment="1" applyProtection="1">
      <alignment horizontal="center" vertical="top"/>
      <protection locked="0"/>
    </xf>
    <xf numFmtId="49" fontId="1" fillId="6" borderId="1" xfId="0" applyNumberFormat="1" applyFont="1" applyFill="1" applyBorder="1" applyAlignment="1">
      <alignment vertical="top"/>
    </xf>
    <xf numFmtId="2" fontId="1" fillId="6" borderId="1" xfId="0" applyNumberFormat="1" applyFont="1" applyFill="1" applyBorder="1" applyAlignment="1">
      <alignment horizontal="right" vertical="top"/>
    </xf>
    <xf numFmtId="49" fontId="0" fillId="0" borderId="1" xfId="0" applyNumberFormat="1" applyBorder="1" applyAlignment="1">
      <alignment horizontal="center" vertical="top"/>
    </xf>
    <xf numFmtId="49" fontId="1" fillId="0" borderId="1" xfId="0" applyNumberFormat="1" applyFont="1" applyBorder="1" applyAlignment="1">
      <alignment horizontal="center" vertical="top"/>
    </xf>
    <xf numFmtId="49" fontId="0" fillId="0" borderId="1" xfId="0" applyNumberFormat="1" applyBorder="1" applyAlignment="1" applyProtection="1">
      <alignment horizontal="center" vertical="top"/>
    </xf>
    <xf numFmtId="49" fontId="0" fillId="5" borderId="1" xfId="0" applyNumberFormat="1" applyFill="1" applyBorder="1" applyAlignment="1" applyProtection="1">
      <alignment horizontal="center" vertical="top"/>
    </xf>
    <xf numFmtId="0" fontId="0" fillId="0" borderId="0" xfId="0" applyAlignment="1">
      <alignment horizontal="center" vertical="top"/>
    </xf>
    <xf numFmtId="2" fontId="2" fillId="0" borderId="1" xfId="0" applyNumberFormat="1" applyFont="1" applyBorder="1" applyAlignment="1" applyProtection="1">
      <alignment horizontal="right" vertical="top"/>
    </xf>
    <xf numFmtId="2" fontId="2" fillId="5" borderId="3" xfId="0" applyNumberFormat="1" applyFont="1" applyFill="1" applyBorder="1" applyAlignment="1" applyProtection="1">
      <alignment horizontal="right" vertical="top"/>
    </xf>
    <xf numFmtId="2" fontId="2" fillId="5" borderId="4" xfId="0" applyNumberFormat="1" applyFont="1" applyFill="1" applyBorder="1" applyAlignment="1" applyProtection="1">
      <alignment horizontal="right" vertical="top"/>
    </xf>
    <xf numFmtId="2" fontId="2" fillId="5" borderId="8" xfId="0" applyNumberFormat="1" applyFont="1" applyFill="1" applyBorder="1" applyAlignment="1" applyProtection="1">
      <alignment horizontal="right" vertical="top"/>
    </xf>
    <xf numFmtId="2" fontId="0" fillId="0" borderId="1" xfId="0" applyNumberFormat="1" applyBorder="1" applyAlignment="1">
      <alignment horizontal="right"/>
    </xf>
    <xf numFmtId="2" fontId="2" fillId="5" borderId="1" xfId="0" applyNumberFormat="1" applyFont="1" applyFill="1" applyBorder="1" applyAlignment="1" applyProtection="1">
      <alignment horizontal="right" vertical="top"/>
    </xf>
    <xf numFmtId="2" fontId="0" fillId="0" borderId="1" xfId="0" applyNumberFormat="1" applyBorder="1" applyAlignment="1" applyProtection="1">
      <alignment horizontal="right" vertical="top"/>
    </xf>
    <xf numFmtId="2" fontId="0" fillId="5" borderId="1" xfId="0" applyNumberFormat="1" applyFill="1" applyBorder="1" applyAlignment="1" applyProtection="1">
      <alignment horizontal="right" vertical="top"/>
    </xf>
    <xf numFmtId="2" fontId="3" fillId="0" borderId="1" xfId="0" applyNumberFormat="1" applyFont="1" applyBorder="1" applyAlignment="1" applyProtection="1">
      <alignment horizontal="right" vertical="top"/>
    </xf>
    <xf numFmtId="2" fontId="0" fillId="0" borderId="0" xfId="0" applyNumberFormat="1" applyFont="1" applyFill="1" applyBorder="1" applyAlignment="1" applyProtection="1">
      <alignment horizontal="right" vertical="top"/>
    </xf>
    <xf numFmtId="2" fontId="0" fillId="0" borderId="0" xfId="0" applyNumberFormat="1" applyAlignment="1" applyProtection="1">
      <alignment horizontal="right"/>
    </xf>
    <xf numFmtId="49" fontId="0" fillId="0" borderId="1" xfId="0" applyNumberFormat="1" applyBorder="1" applyAlignment="1">
      <alignment horizontal="right" vertical="top"/>
    </xf>
    <xf numFmtId="49" fontId="1" fillId="0" borderId="0" xfId="0" applyNumberFormat="1" applyFont="1"/>
    <xf numFmtId="1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3</xdr:row>
      <xdr:rowOff>133350</xdr:rowOff>
    </xdr:from>
    <xdr:to>
      <xdr:col>6</xdr:col>
      <xdr:colOff>219075</xdr:colOff>
      <xdr:row>9</xdr:row>
      <xdr:rowOff>95250</xdr:rowOff>
    </xdr:to>
    <xdr:pic>
      <xdr:nvPicPr>
        <xdr:cNvPr id="2383" name="Picture 4">
          <a:extLst>
            <a:ext uri="{FF2B5EF4-FFF2-40B4-BE49-F238E27FC236}">
              <a16:creationId xmlns:a16="http://schemas.microsoft.com/office/drawing/2014/main" id="{00000000-0008-0000-0000-00004F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619125"/>
          <a:ext cx="44005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7</xdr:col>
      <xdr:colOff>457200</xdr:colOff>
      <xdr:row>4</xdr:row>
      <xdr:rowOff>38100</xdr:rowOff>
    </xdr:to>
    <xdr:pic>
      <xdr:nvPicPr>
        <xdr:cNvPr id="2384" name="Picture 5" descr="C:\Program Files\Microsoft Office\MEDIA\CAGCAT10\j0158007.wmf">
          <a:extLst>
            <a:ext uri="{FF2B5EF4-FFF2-40B4-BE49-F238E27FC236}">
              <a16:creationId xmlns:a16="http://schemas.microsoft.com/office/drawing/2014/main" id="{00000000-0008-0000-0000-0000500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8483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781050</xdr:colOff>
      <xdr:row>11</xdr:row>
      <xdr:rowOff>133350</xdr:rowOff>
    </xdr:from>
    <xdr:to>
      <xdr:col>4</xdr:col>
      <xdr:colOff>66675</xdr:colOff>
      <xdr:row>17</xdr:row>
      <xdr:rowOff>76200</xdr:rowOff>
    </xdr:to>
    <xdr:pic>
      <xdr:nvPicPr>
        <xdr:cNvPr id="2385" name="Picture 6">
          <a:extLst>
            <a:ext uri="{FF2B5EF4-FFF2-40B4-BE49-F238E27FC236}">
              <a16:creationId xmlns:a16="http://schemas.microsoft.com/office/drawing/2014/main" id="{00000000-0008-0000-0000-00005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0" y="1914525"/>
          <a:ext cx="14668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590550</xdr:colOff>
      <xdr:row>17</xdr:row>
      <xdr:rowOff>76200</xdr:rowOff>
    </xdr:from>
    <xdr:to>
      <xdr:col>7</xdr:col>
      <xdr:colOff>171450</xdr:colOff>
      <xdr:row>27</xdr:row>
      <xdr:rowOff>152400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90550" y="282892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a:solidFill>
                <a:schemeClr val="dk1"/>
              </a:solidFill>
              <a:effectLst/>
              <a:latin typeface="+mn-lt"/>
              <a:ea typeface="+mn-ea"/>
              <a:cs typeface="+mn-cs"/>
            </a:rPr>
            <a:t>To</a:t>
          </a:r>
          <a:r>
            <a:rPr lang="en-US" sz="1400" baseline="0">
              <a:solidFill>
                <a:schemeClr val="dk1"/>
              </a:solidFill>
              <a:effectLst/>
              <a:latin typeface="+mn-lt"/>
              <a:ea typeface="+mn-ea"/>
              <a:cs typeface="+mn-cs"/>
            </a:rPr>
            <a:t> order materials from the Taylor Science Materials Center, save this spreadsheet to your computer.  Fill in the blanks below, fill in the quantity needed in the QTY column on the Materials List, your total will automatically be calculated.  Email your order to Tammy_Acton@mcpsmd.org, Laura_G_Yamauchi@mcpsmd.org or TaylorCenter@mcpsmd.org. </a:t>
          </a:r>
          <a:endParaRPr lang="en-US" sz="1400">
            <a:effectLst/>
          </a:endParaRPr>
        </a:p>
        <a:p>
          <a:r>
            <a:rPr lang="en-US" sz="1400" baseline="0">
              <a:solidFill>
                <a:schemeClr val="dk1"/>
              </a:solidFill>
              <a:effectLst/>
              <a:latin typeface="+mn-lt"/>
              <a:ea typeface="+mn-ea"/>
              <a:cs typeface="+mn-cs"/>
            </a:rPr>
            <a:t>You may also send by fax, 240-740-3869</a:t>
          </a:r>
          <a:endParaRPr lang="en-US" sz="1400">
            <a:effectLst/>
          </a:endParaRPr>
        </a:p>
      </xdr:txBody>
    </xdr:sp>
    <xdr:clientData/>
  </xdr:twoCellAnchor>
  <xdr:twoCellAnchor>
    <xdr:from>
      <xdr:col>0</xdr:col>
      <xdr:colOff>142875</xdr:colOff>
      <xdr:row>41</xdr:row>
      <xdr:rowOff>19050</xdr:rowOff>
    </xdr:from>
    <xdr:to>
      <xdr:col>7</xdr:col>
      <xdr:colOff>552450</xdr:colOff>
      <xdr:row>47</xdr:row>
      <xdr:rowOff>38100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42875" y="6657975"/>
          <a:ext cx="5800725"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400"/>
            </a:lnSpc>
          </a:pPr>
          <a:r>
            <a:rPr lang="en-US" sz="1400"/>
            <a:t>Your</a:t>
          </a:r>
          <a:r>
            <a:rPr lang="en-US" sz="1400" baseline="0"/>
            <a:t> standard 30 day invoice will be emailed after delivery is complete.  Payment can be made by school check or Journal Entry.  If paying by Journal Entry thru FMS, our account number is referenced on the lower left corner of your invoice.</a:t>
          </a:r>
          <a:endParaRPr lang="en-US" sz="1400"/>
        </a:p>
      </xdr:txBody>
    </xdr:sp>
    <xdr:clientData/>
  </xdr:twoCellAnchor>
  <xdr:oneCellAnchor>
    <xdr:from>
      <xdr:col>1</xdr:col>
      <xdr:colOff>700258</xdr:colOff>
      <xdr:row>48</xdr:row>
      <xdr:rowOff>104775</xdr:rowOff>
    </xdr:from>
    <xdr:ext cx="2538515" cy="74982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9858" y="7877175"/>
          <a:ext cx="253851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Taylor Science Materials Center</a:t>
          </a:r>
        </a:p>
        <a:p>
          <a:pPr algn="ctr"/>
          <a:r>
            <a:rPr lang="en-US" sz="1400" b="1"/>
            <a:t>240-740-3870</a:t>
          </a:r>
        </a:p>
        <a:p>
          <a:pPr algn="ctr"/>
          <a:r>
            <a:rPr lang="en-US" sz="1400" b="1"/>
            <a:t>240-740-3869</a:t>
          </a:r>
          <a:r>
            <a:rPr lang="en-US" sz="1400" b="1" baseline="0"/>
            <a:t> (fax)</a:t>
          </a:r>
          <a:endParaRPr lang="en-US" sz="14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2:G53"/>
  <sheetViews>
    <sheetView tabSelected="1" topLeftCell="A16" workbookViewId="0">
      <selection activeCell="J43" sqref="J43"/>
    </sheetView>
  </sheetViews>
  <sheetFormatPr defaultRowHeight="12.75" x14ac:dyDescent="0.2"/>
  <cols>
    <col min="2" max="2" width="10.5703125" customWidth="1"/>
    <col min="3" max="3" width="23.5703125" customWidth="1"/>
    <col min="7" max="7" width="10.140625" bestFit="1" customWidth="1"/>
  </cols>
  <sheetData>
    <row r="32" spans="2:5" x14ac:dyDescent="0.2">
      <c r="B32" s="22" t="s">
        <v>572</v>
      </c>
      <c r="C32" s="6"/>
      <c r="D32" t="s">
        <v>1433</v>
      </c>
      <c r="E32" s="6"/>
    </row>
    <row r="33" spans="2:5" x14ac:dyDescent="0.2">
      <c r="B33" s="23" t="s">
        <v>575</v>
      </c>
      <c r="C33" s="6"/>
    </row>
    <row r="34" spans="2:5" x14ac:dyDescent="0.2">
      <c r="B34" s="24" t="s">
        <v>806</v>
      </c>
      <c r="C34" s="6"/>
    </row>
    <row r="35" spans="2:5" x14ac:dyDescent="0.2">
      <c r="B35" s="24" t="s">
        <v>573</v>
      </c>
      <c r="C35" s="6"/>
      <c r="E35" s="6"/>
    </row>
    <row r="40" spans="2:5" x14ac:dyDescent="0.2">
      <c r="C40" s="7" t="s">
        <v>574</v>
      </c>
      <c r="D40" s="8">
        <f>SUM(MATERIALS!F698)</f>
        <v>0</v>
      </c>
    </row>
    <row r="52" spans="7:7" x14ac:dyDescent="0.2">
      <c r="G52" s="63">
        <v>45009</v>
      </c>
    </row>
    <row r="53" spans="7:7" x14ac:dyDescent="0.2">
      <c r="G53" s="6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98"/>
  <sheetViews>
    <sheetView topLeftCell="A146" zoomScale="86" zoomScaleNormal="86" workbookViewId="0">
      <selection activeCell="D170" sqref="D170"/>
    </sheetView>
  </sheetViews>
  <sheetFormatPr defaultColWidth="21.7109375" defaultRowHeight="12.75" x14ac:dyDescent="0.2"/>
  <cols>
    <col min="1" max="1" width="23.28515625" customWidth="1"/>
    <col min="2" max="2" width="8.7109375" style="49" customWidth="1"/>
    <col min="3" max="3" width="45.7109375" customWidth="1"/>
    <col min="4" max="4" width="7.42578125" style="60" customWidth="1"/>
    <col min="5" max="5" width="6.5703125" style="37" customWidth="1"/>
    <col min="6" max="6" width="6.7109375" customWidth="1"/>
  </cols>
  <sheetData>
    <row r="1" spans="1:6" x14ac:dyDescent="0.2">
      <c r="A1" s="1" t="s">
        <v>0</v>
      </c>
      <c r="B1" s="1" t="s">
        <v>576</v>
      </c>
      <c r="C1" s="1" t="s">
        <v>1</v>
      </c>
      <c r="D1" s="50" t="s">
        <v>577</v>
      </c>
      <c r="E1" s="32" t="s">
        <v>2</v>
      </c>
      <c r="F1" s="1" t="s">
        <v>3</v>
      </c>
    </row>
    <row r="2" spans="1:6" x14ac:dyDescent="0.2">
      <c r="A2" s="25" t="s">
        <v>807</v>
      </c>
      <c r="B2" s="30"/>
      <c r="C2" s="30" t="s">
        <v>808</v>
      </c>
      <c r="D2" s="51"/>
      <c r="E2" s="33"/>
      <c r="F2" s="30"/>
    </row>
    <row r="3" spans="1:6" x14ac:dyDescent="0.2">
      <c r="A3" s="14" t="s">
        <v>978</v>
      </c>
      <c r="B3" s="45" t="s">
        <v>977</v>
      </c>
      <c r="C3" s="14" t="s">
        <v>986</v>
      </c>
      <c r="D3" s="39" t="s">
        <v>68</v>
      </c>
      <c r="E3" s="32"/>
      <c r="F3" s="28">
        <f>SUM(D3*E3)</f>
        <v>0</v>
      </c>
    </row>
    <row r="4" spans="1:6" x14ac:dyDescent="0.2">
      <c r="A4" s="14" t="s">
        <v>978</v>
      </c>
      <c r="B4" s="45" t="s">
        <v>976</v>
      </c>
      <c r="C4" s="14" t="s">
        <v>985</v>
      </c>
      <c r="D4" s="39">
        <v>2</v>
      </c>
      <c r="E4" s="32"/>
      <c r="F4" s="28">
        <f t="shared" ref="F4:F65" si="0">SUM(D4*E4)</f>
        <v>0</v>
      </c>
    </row>
    <row r="5" spans="1:6" x14ac:dyDescent="0.2">
      <c r="A5" s="14" t="s">
        <v>978</v>
      </c>
      <c r="B5" s="45" t="s">
        <v>975</v>
      </c>
      <c r="C5" s="14" t="s">
        <v>984</v>
      </c>
      <c r="D5" s="39" t="s">
        <v>31</v>
      </c>
      <c r="E5" s="32"/>
      <c r="F5" s="28">
        <f t="shared" si="0"/>
        <v>0</v>
      </c>
    </row>
    <row r="6" spans="1:6" x14ac:dyDescent="0.2">
      <c r="A6" s="14" t="s">
        <v>978</v>
      </c>
      <c r="B6" s="45" t="s">
        <v>974</v>
      </c>
      <c r="C6" s="14" t="s">
        <v>983</v>
      </c>
      <c r="D6" s="39" t="s">
        <v>234</v>
      </c>
      <c r="E6" s="32"/>
      <c r="F6" s="28">
        <f t="shared" si="0"/>
        <v>0</v>
      </c>
    </row>
    <row r="7" spans="1:6" x14ac:dyDescent="0.2">
      <c r="A7" s="14" t="s">
        <v>978</v>
      </c>
      <c r="B7" s="45" t="s">
        <v>973</v>
      </c>
      <c r="C7" s="14" t="s">
        <v>982</v>
      </c>
      <c r="D7" s="39" t="s">
        <v>127</v>
      </c>
      <c r="E7" s="32"/>
      <c r="F7" s="28">
        <f t="shared" si="0"/>
        <v>0</v>
      </c>
    </row>
    <row r="8" spans="1:6" x14ac:dyDescent="0.2">
      <c r="A8" s="14" t="s">
        <v>978</v>
      </c>
      <c r="B8" s="45" t="s">
        <v>972</v>
      </c>
      <c r="C8" s="14" t="s">
        <v>981</v>
      </c>
      <c r="D8" s="39" t="s">
        <v>130</v>
      </c>
      <c r="E8" s="32"/>
      <c r="F8" s="28">
        <f t="shared" si="0"/>
        <v>0</v>
      </c>
    </row>
    <row r="9" spans="1:6" x14ac:dyDescent="0.2">
      <c r="A9" s="14" t="s">
        <v>978</v>
      </c>
      <c r="B9" s="45" t="s">
        <v>971</v>
      </c>
      <c r="C9" s="14" t="s">
        <v>862</v>
      </c>
      <c r="D9" s="39" t="s">
        <v>59</v>
      </c>
      <c r="E9" s="32"/>
      <c r="F9" s="28">
        <f t="shared" si="0"/>
        <v>0</v>
      </c>
    </row>
    <row r="10" spans="1:6" x14ac:dyDescent="0.2">
      <c r="A10" s="14" t="s">
        <v>978</v>
      </c>
      <c r="B10" s="45" t="s">
        <v>970</v>
      </c>
      <c r="C10" s="14" t="s">
        <v>980</v>
      </c>
      <c r="D10" s="39" t="s">
        <v>97</v>
      </c>
      <c r="E10" s="32"/>
      <c r="F10" s="28">
        <f t="shared" si="0"/>
        <v>0</v>
      </c>
    </row>
    <row r="11" spans="1:6" x14ac:dyDescent="0.2">
      <c r="A11" s="14" t="s">
        <v>978</v>
      </c>
      <c r="B11" s="45" t="s">
        <v>969</v>
      </c>
      <c r="C11" s="14" t="s">
        <v>979</v>
      </c>
      <c r="D11" s="39" t="s">
        <v>47</v>
      </c>
      <c r="E11" s="32"/>
      <c r="F11" s="28">
        <f t="shared" si="0"/>
        <v>0</v>
      </c>
    </row>
    <row r="12" spans="1:6" x14ac:dyDescent="0.2">
      <c r="A12" s="14" t="s">
        <v>978</v>
      </c>
      <c r="B12" s="45" t="s">
        <v>968</v>
      </c>
      <c r="C12" s="14" t="s">
        <v>864</v>
      </c>
      <c r="D12" s="39" t="s">
        <v>59</v>
      </c>
      <c r="E12" s="32"/>
      <c r="F12" s="28">
        <f t="shared" si="0"/>
        <v>0</v>
      </c>
    </row>
    <row r="13" spans="1:6" x14ac:dyDescent="0.2">
      <c r="A13" s="14" t="s">
        <v>978</v>
      </c>
      <c r="B13" s="45" t="s">
        <v>997</v>
      </c>
      <c r="C13" s="14" t="s">
        <v>1006</v>
      </c>
      <c r="D13" s="39" t="s">
        <v>160</v>
      </c>
      <c r="E13" s="32"/>
      <c r="F13" s="28">
        <f t="shared" si="0"/>
        <v>0</v>
      </c>
    </row>
    <row r="14" spans="1:6" x14ac:dyDescent="0.2">
      <c r="A14" s="14" t="s">
        <v>978</v>
      </c>
      <c r="B14" s="45" t="s">
        <v>996</v>
      </c>
      <c r="C14" s="14" t="s">
        <v>1005</v>
      </c>
      <c r="D14" s="39" t="s">
        <v>436</v>
      </c>
      <c r="E14" s="32"/>
      <c r="F14" s="28">
        <f t="shared" si="0"/>
        <v>0</v>
      </c>
    </row>
    <row r="15" spans="1:6" x14ac:dyDescent="0.2">
      <c r="A15" s="14" t="s">
        <v>978</v>
      </c>
      <c r="B15" s="45" t="s">
        <v>995</v>
      </c>
      <c r="C15" s="14" t="s">
        <v>1004</v>
      </c>
      <c r="D15" s="39" t="s">
        <v>47</v>
      </c>
      <c r="E15" s="32"/>
      <c r="F15" s="28">
        <f t="shared" si="0"/>
        <v>0</v>
      </c>
    </row>
    <row r="16" spans="1:6" x14ac:dyDescent="0.2">
      <c r="A16" s="14" t="s">
        <v>978</v>
      </c>
      <c r="B16" s="45" t="s">
        <v>994</v>
      </c>
      <c r="C16" s="14" t="s">
        <v>1003</v>
      </c>
      <c r="D16" s="39" t="s">
        <v>109</v>
      </c>
      <c r="E16" s="32"/>
      <c r="F16" s="28">
        <f t="shared" si="0"/>
        <v>0</v>
      </c>
    </row>
    <row r="17" spans="1:6" x14ac:dyDescent="0.2">
      <c r="A17" s="14" t="s">
        <v>978</v>
      </c>
      <c r="B17" s="45" t="s">
        <v>993</v>
      </c>
      <c r="C17" s="14" t="s">
        <v>1002</v>
      </c>
      <c r="D17" s="39" t="s">
        <v>160</v>
      </c>
      <c r="E17" s="32"/>
      <c r="F17" s="28">
        <f t="shared" si="0"/>
        <v>0</v>
      </c>
    </row>
    <row r="18" spans="1:6" x14ac:dyDescent="0.2">
      <c r="A18" s="14" t="s">
        <v>978</v>
      </c>
      <c r="B18" s="45" t="s">
        <v>992</v>
      </c>
      <c r="C18" s="14" t="s">
        <v>872</v>
      </c>
      <c r="D18" s="39" t="s">
        <v>130</v>
      </c>
      <c r="E18" s="32"/>
      <c r="F18" s="28">
        <f t="shared" si="0"/>
        <v>0</v>
      </c>
    </row>
    <row r="19" spans="1:6" x14ac:dyDescent="0.2">
      <c r="A19" s="14" t="s">
        <v>978</v>
      </c>
      <c r="B19" s="45" t="s">
        <v>991</v>
      </c>
      <c r="C19" s="14" t="s">
        <v>1001</v>
      </c>
      <c r="D19" s="39" t="s">
        <v>160</v>
      </c>
      <c r="E19" s="32"/>
      <c r="F19" s="28">
        <f t="shared" si="0"/>
        <v>0</v>
      </c>
    </row>
    <row r="20" spans="1:6" x14ac:dyDescent="0.2">
      <c r="A20" s="14" t="s">
        <v>978</v>
      </c>
      <c r="B20" s="45" t="s">
        <v>990</v>
      </c>
      <c r="C20" s="14" t="s">
        <v>874</v>
      </c>
      <c r="D20" s="39" t="s">
        <v>234</v>
      </c>
      <c r="E20" s="32"/>
      <c r="F20" s="28">
        <f t="shared" si="0"/>
        <v>0</v>
      </c>
    </row>
    <row r="21" spans="1:6" x14ac:dyDescent="0.2">
      <c r="A21" s="14" t="s">
        <v>978</v>
      </c>
      <c r="B21" s="45" t="s">
        <v>989</v>
      </c>
      <c r="C21" s="14" t="s">
        <v>1000</v>
      </c>
      <c r="D21" s="39" t="s">
        <v>925</v>
      </c>
      <c r="E21" s="32"/>
      <c r="F21" s="28">
        <f t="shared" si="0"/>
        <v>0</v>
      </c>
    </row>
    <row r="22" spans="1:6" x14ac:dyDescent="0.2">
      <c r="A22" s="14" t="s">
        <v>978</v>
      </c>
      <c r="B22" s="45" t="s">
        <v>988</v>
      </c>
      <c r="C22" s="14" t="s">
        <v>999</v>
      </c>
      <c r="D22" s="39" t="s">
        <v>68</v>
      </c>
      <c r="E22" s="32"/>
      <c r="F22" s="28">
        <f t="shared" si="0"/>
        <v>0</v>
      </c>
    </row>
    <row r="23" spans="1:6" x14ac:dyDescent="0.2">
      <c r="A23" s="14" t="s">
        <v>978</v>
      </c>
      <c r="B23" s="45" t="s">
        <v>987</v>
      </c>
      <c r="C23" s="14" t="s">
        <v>998</v>
      </c>
      <c r="D23" s="39" t="s">
        <v>233</v>
      </c>
      <c r="E23" s="32"/>
      <c r="F23" s="28">
        <f t="shared" si="0"/>
        <v>0</v>
      </c>
    </row>
    <row r="24" spans="1:6" x14ac:dyDescent="0.2">
      <c r="A24" s="14" t="s">
        <v>978</v>
      </c>
      <c r="B24" s="45" t="s">
        <v>1015</v>
      </c>
      <c r="C24" s="14" t="s">
        <v>1022</v>
      </c>
      <c r="D24" s="39" t="s">
        <v>82</v>
      </c>
      <c r="E24" s="32"/>
      <c r="F24" s="28">
        <f t="shared" si="0"/>
        <v>0</v>
      </c>
    </row>
    <row r="25" spans="1:6" x14ac:dyDescent="0.2">
      <c r="A25" s="14" t="s">
        <v>978</v>
      </c>
      <c r="B25" s="45" t="s">
        <v>1014</v>
      </c>
      <c r="C25" s="14" t="s">
        <v>1021</v>
      </c>
      <c r="D25" s="39" t="s">
        <v>149</v>
      </c>
      <c r="E25" s="32"/>
      <c r="F25" s="28">
        <f t="shared" si="0"/>
        <v>0</v>
      </c>
    </row>
    <row r="26" spans="1:6" x14ac:dyDescent="0.2">
      <c r="A26" s="14" t="s">
        <v>978</v>
      </c>
      <c r="B26" s="45" t="s">
        <v>1013</v>
      </c>
      <c r="C26" s="14" t="s">
        <v>1020</v>
      </c>
      <c r="D26" s="39" t="s">
        <v>535</v>
      </c>
      <c r="E26" s="32"/>
      <c r="F26" s="28">
        <f t="shared" si="0"/>
        <v>0</v>
      </c>
    </row>
    <row r="27" spans="1:6" x14ac:dyDescent="0.2">
      <c r="A27" s="14" t="s">
        <v>978</v>
      </c>
      <c r="B27" s="45" t="s">
        <v>1012</v>
      </c>
      <c r="C27" s="14" t="s">
        <v>882</v>
      </c>
      <c r="D27" s="39" t="s">
        <v>130</v>
      </c>
      <c r="E27" s="32"/>
      <c r="F27" s="28">
        <f t="shared" si="0"/>
        <v>0</v>
      </c>
    </row>
    <row r="28" spans="1:6" x14ac:dyDescent="0.2">
      <c r="A28" s="14" t="s">
        <v>978</v>
      </c>
      <c r="B28" s="45" t="s">
        <v>1011</v>
      </c>
      <c r="C28" s="14" t="s">
        <v>546</v>
      </c>
      <c r="D28" s="39" t="s">
        <v>25</v>
      </c>
      <c r="E28" s="32"/>
      <c r="F28" s="28">
        <f t="shared" si="0"/>
        <v>0</v>
      </c>
    </row>
    <row r="29" spans="1:6" x14ac:dyDescent="0.2">
      <c r="A29" s="14" t="s">
        <v>978</v>
      </c>
      <c r="B29" s="45" t="s">
        <v>1010</v>
      </c>
      <c r="C29" s="14" t="s">
        <v>818</v>
      </c>
      <c r="D29" s="39">
        <v>4</v>
      </c>
      <c r="E29" s="32"/>
      <c r="F29" s="28">
        <f t="shared" si="0"/>
        <v>0</v>
      </c>
    </row>
    <row r="30" spans="1:6" x14ac:dyDescent="0.2">
      <c r="A30" s="14" t="s">
        <v>978</v>
      </c>
      <c r="B30" s="45" t="s">
        <v>1009</v>
      </c>
      <c r="C30" s="14" t="s">
        <v>1019</v>
      </c>
      <c r="D30" s="39" t="s">
        <v>1018</v>
      </c>
      <c r="E30" s="32"/>
      <c r="F30" s="28">
        <f t="shared" si="0"/>
        <v>0</v>
      </c>
    </row>
    <row r="31" spans="1:6" x14ac:dyDescent="0.2">
      <c r="A31" s="14" t="s">
        <v>978</v>
      </c>
      <c r="B31" s="45" t="s">
        <v>1008</v>
      </c>
      <c r="C31" s="14" t="s">
        <v>1017</v>
      </c>
      <c r="D31" s="39" t="s">
        <v>149</v>
      </c>
      <c r="E31" s="32"/>
      <c r="F31" s="28">
        <f t="shared" si="0"/>
        <v>0</v>
      </c>
    </row>
    <row r="32" spans="1:6" x14ac:dyDescent="0.2">
      <c r="A32" s="14" t="s">
        <v>978</v>
      </c>
      <c r="B32" s="45" t="s">
        <v>1007</v>
      </c>
      <c r="C32" s="14" t="s">
        <v>1016</v>
      </c>
      <c r="D32" s="39" t="s">
        <v>59</v>
      </c>
      <c r="E32" s="32"/>
      <c r="F32" s="28">
        <f t="shared" si="0"/>
        <v>0</v>
      </c>
    </row>
    <row r="33" spans="1:6" x14ac:dyDescent="0.2">
      <c r="A33" s="14" t="s">
        <v>978</v>
      </c>
      <c r="B33" s="45" t="s">
        <v>1032</v>
      </c>
      <c r="C33" s="14" t="s">
        <v>1039</v>
      </c>
      <c r="D33" s="39" t="s">
        <v>440</v>
      </c>
      <c r="E33" s="32"/>
      <c r="F33" s="28">
        <f t="shared" si="0"/>
        <v>0</v>
      </c>
    </row>
    <row r="34" spans="1:6" x14ac:dyDescent="0.2">
      <c r="A34" s="14" t="s">
        <v>978</v>
      </c>
      <c r="B34" s="45" t="s">
        <v>1031</v>
      </c>
      <c r="C34" s="14" t="s">
        <v>1038</v>
      </c>
      <c r="D34" s="39" t="s">
        <v>82</v>
      </c>
      <c r="E34" s="32"/>
      <c r="F34" s="28">
        <f t="shared" si="0"/>
        <v>0</v>
      </c>
    </row>
    <row r="35" spans="1:6" x14ac:dyDescent="0.2">
      <c r="A35" s="14" t="s">
        <v>978</v>
      </c>
      <c r="B35" s="45" t="s">
        <v>1030</v>
      </c>
      <c r="C35" s="14" t="s">
        <v>900</v>
      </c>
      <c r="D35" s="39" t="s">
        <v>22</v>
      </c>
      <c r="E35" s="32"/>
      <c r="F35" s="28">
        <f t="shared" si="0"/>
        <v>0</v>
      </c>
    </row>
    <row r="36" spans="1:6" x14ac:dyDescent="0.2">
      <c r="A36" s="14" t="s">
        <v>978</v>
      </c>
      <c r="B36" s="45" t="s">
        <v>1029</v>
      </c>
      <c r="C36" s="14" t="s">
        <v>906</v>
      </c>
      <c r="D36" s="39" t="s">
        <v>233</v>
      </c>
      <c r="E36" s="32"/>
      <c r="F36" s="28">
        <f t="shared" si="0"/>
        <v>0</v>
      </c>
    </row>
    <row r="37" spans="1:6" x14ac:dyDescent="0.2">
      <c r="A37" s="14" t="s">
        <v>978</v>
      </c>
      <c r="B37" s="45" t="s">
        <v>1028</v>
      </c>
      <c r="C37" s="14" t="s">
        <v>908</v>
      </c>
      <c r="D37" s="39" t="s">
        <v>130</v>
      </c>
      <c r="E37" s="32"/>
      <c r="F37" s="28">
        <f t="shared" si="0"/>
        <v>0</v>
      </c>
    </row>
    <row r="38" spans="1:6" x14ac:dyDescent="0.2">
      <c r="A38" s="14" t="s">
        <v>978</v>
      </c>
      <c r="B38" s="45" t="s">
        <v>1027</v>
      </c>
      <c r="C38" s="14" t="s">
        <v>1037</v>
      </c>
      <c r="D38" s="39" t="s">
        <v>121</v>
      </c>
      <c r="E38" s="32"/>
      <c r="F38" s="28">
        <f t="shared" si="0"/>
        <v>0</v>
      </c>
    </row>
    <row r="39" spans="1:6" x14ac:dyDescent="0.2">
      <c r="A39" s="14" t="s">
        <v>978</v>
      </c>
      <c r="B39" s="45" t="s">
        <v>1026</v>
      </c>
      <c r="C39" s="14" t="s">
        <v>1036</v>
      </c>
      <c r="D39" s="39" t="s">
        <v>25</v>
      </c>
      <c r="E39" s="32"/>
      <c r="F39" s="28">
        <f t="shared" si="0"/>
        <v>0</v>
      </c>
    </row>
    <row r="40" spans="1:6" x14ac:dyDescent="0.2">
      <c r="A40" s="14" t="s">
        <v>978</v>
      </c>
      <c r="B40" s="45" t="s">
        <v>1025</v>
      </c>
      <c r="C40" s="14" t="s">
        <v>1035</v>
      </c>
      <c r="D40" s="39" t="s">
        <v>440</v>
      </c>
      <c r="E40" s="32"/>
      <c r="F40" s="28">
        <f t="shared" si="0"/>
        <v>0</v>
      </c>
    </row>
    <row r="41" spans="1:6" x14ac:dyDescent="0.2">
      <c r="A41" s="14" t="s">
        <v>978</v>
      </c>
      <c r="B41" s="45" t="s">
        <v>1024</v>
      </c>
      <c r="C41" s="14" t="s">
        <v>1034</v>
      </c>
      <c r="D41" s="39" t="s">
        <v>136</v>
      </c>
      <c r="E41" s="32"/>
      <c r="F41" s="28">
        <f t="shared" si="0"/>
        <v>0</v>
      </c>
    </row>
    <row r="42" spans="1:6" x14ac:dyDescent="0.2">
      <c r="A42" s="14" t="s">
        <v>978</v>
      </c>
      <c r="B42" s="45" t="s">
        <v>1023</v>
      </c>
      <c r="C42" s="14" t="s">
        <v>1033</v>
      </c>
      <c r="D42" s="39" t="s">
        <v>78</v>
      </c>
      <c r="E42" s="32"/>
      <c r="F42" s="28">
        <f t="shared" si="0"/>
        <v>0</v>
      </c>
    </row>
    <row r="43" spans="1:6" x14ac:dyDescent="0.2">
      <c r="A43" s="14" t="s">
        <v>978</v>
      </c>
      <c r="B43" s="45" t="s">
        <v>1048</v>
      </c>
      <c r="C43" s="14" t="s">
        <v>1055</v>
      </c>
      <c r="D43" s="39" t="s">
        <v>388</v>
      </c>
      <c r="E43" s="32"/>
      <c r="F43" s="28">
        <f t="shared" si="0"/>
        <v>0</v>
      </c>
    </row>
    <row r="44" spans="1:6" x14ac:dyDescent="0.2">
      <c r="A44" s="14" t="s">
        <v>978</v>
      </c>
      <c r="B44" s="45" t="s">
        <v>1047</v>
      </c>
      <c r="C44" s="14" t="s">
        <v>920</v>
      </c>
      <c r="D44" s="39" t="s">
        <v>38</v>
      </c>
      <c r="E44" s="32"/>
      <c r="F44" s="28">
        <f t="shared" si="0"/>
        <v>0</v>
      </c>
    </row>
    <row r="45" spans="1:6" x14ac:dyDescent="0.2">
      <c r="A45" s="14" t="s">
        <v>978</v>
      </c>
      <c r="B45" s="45" t="s">
        <v>1046</v>
      </c>
      <c r="C45" s="14" t="s">
        <v>1054</v>
      </c>
      <c r="D45" s="39" t="s">
        <v>130</v>
      </c>
      <c r="E45" s="32"/>
      <c r="F45" s="28">
        <f t="shared" si="0"/>
        <v>0</v>
      </c>
    </row>
    <row r="46" spans="1:6" x14ac:dyDescent="0.2">
      <c r="A46" s="14" t="s">
        <v>978</v>
      </c>
      <c r="B46" s="45" t="s">
        <v>1045</v>
      </c>
      <c r="C46" s="14" t="s">
        <v>1053</v>
      </c>
      <c r="D46" s="39" t="s">
        <v>109</v>
      </c>
      <c r="E46" s="32"/>
      <c r="F46" s="28">
        <f t="shared" si="0"/>
        <v>0</v>
      </c>
    </row>
    <row r="47" spans="1:6" x14ac:dyDescent="0.2">
      <c r="A47" s="14" t="s">
        <v>978</v>
      </c>
      <c r="B47" s="45" t="s">
        <v>1044</v>
      </c>
      <c r="C47" s="14" t="s">
        <v>927</v>
      </c>
      <c r="D47" s="39" t="s">
        <v>121</v>
      </c>
      <c r="E47" s="32"/>
      <c r="F47" s="28">
        <f t="shared" si="0"/>
        <v>0</v>
      </c>
    </row>
    <row r="48" spans="1:6" x14ac:dyDescent="0.2">
      <c r="A48" s="14" t="s">
        <v>978</v>
      </c>
      <c r="B48" s="45" t="s">
        <v>1043</v>
      </c>
      <c r="C48" s="14" t="s">
        <v>1052</v>
      </c>
      <c r="D48" s="39" t="s">
        <v>925</v>
      </c>
      <c r="E48" s="32"/>
      <c r="F48" s="28">
        <f t="shared" si="0"/>
        <v>0</v>
      </c>
    </row>
    <row r="49" spans="1:6" x14ac:dyDescent="0.2">
      <c r="A49" s="14" t="s">
        <v>978</v>
      </c>
      <c r="B49" s="45" t="s">
        <v>1042</v>
      </c>
      <c r="C49" s="14" t="s">
        <v>1051</v>
      </c>
      <c r="D49" s="39" t="s">
        <v>436</v>
      </c>
      <c r="E49" s="32"/>
      <c r="F49" s="28">
        <f t="shared" si="0"/>
        <v>0</v>
      </c>
    </row>
    <row r="50" spans="1:6" x14ac:dyDescent="0.2">
      <c r="A50" s="14" t="s">
        <v>978</v>
      </c>
      <c r="B50" s="45" t="s">
        <v>1041</v>
      </c>
      <c r="C50" s="14" t="s">
        <v>1050</v>
      </c>
      <c r="D50" s="39" t="s">
        <v>127</v>
      </c>
      <c r="E50" s="32"/>
      <c r="F50" s="28">
        <f t="shared" si="0"/>
        <v>0</v>
      </c>
    </row>
    <row r="51" spans="1:6" x14ac:dyDescent="0.2">
      <c r="A51" s="14" t="s">
        <v>978</v>
      </c>
      <c r="B51" s="45" t="s">
        <v>1040</v>
      </c>
      <c r="C51" s="14" t="s">
        <v>1049</v>
      </c>
      <c r="D51" s="39" t="s">
        <v>233</v>
      </c>
      <c r="E51" s="32"/>
      <c r="F51" s="28">
        <f t="shared" si="0"/>
        <v>0</v>
      </c>
    </row>
    <row r="52" spans="1:6" x14ac:dyDescent="0.2">
      <c r="A52" s="14" t="s">
        <v>978</v>
      </c>
      <c r="B52" s="45" t="s">
        <v>1070</v>
      </c>
      <c r="C52" s="14" t="s">
        <v>1083</v>
      </c>
      <c r="D52" s="39" t="s">
        <v>82</v>
      </c>
      <c r="E52" s="32"/>
      <c r="F52" s="28">
        <f t="shared" si="0"/>
        <v>0</v>
      </c>
    </row>
    <row r="53" spans="1:6" x14ac:dyDescent="0.2">
      <c r="A53" s="14" t="s">
        <v>978</v>
      </c>
      <c r="B53" s="45" t="s">
        <v>1069</v>
      </c>
      <c r="C53" s="14" t="s">
        <v>1082</v>
      </c>
      <c r="D53" s="39" t="s">
        <v>82</v>
      </c>
      <c r="E53" s="32"/>
      <c r="F53" s="28">
        <f t="shared" si="0"/>
        <v>0</v>
      </c>
    </row>
    <row r="54" spans="1:6" x14ac:dyDescent="0.2">
      <c r="A54" s="14" t="s">
        <v>978</v>
      </c>
      <c r="B54" s="45" t="s">
        <v>1068</v>
      </c>
      <c r="C54" s="14" t="s">
        <v>1081</v>
      </c>
      <c r="D54" s="39" t="s">
        <v>82</v>
      </c>
      <c r="E54" s="32"/>
      <c r="F54" s="28">
        <f t="shared" si="0"/>
        <v>0</v>
      </c>
    </row>
    <row r="55" spans="1:6" x14ac:dyDescent="0.2">
      <c r="A55" s="14" t="s">
        <v>978</v>
      </c>
      <c r="B55" s="45" t="s">
        <v>1067</v>
      </c>
      <c r="C55" s="14" t="s">
        <v>1080</v>
      </c>
      <c r="D55" s="39" t="s">
        <v>82</v>
      </c>
      <c r="E55" s="32"/>
      <c r="F55" s="28">
        <f t="shared" si="0"/>
        <v>0</v>
      </c>
    </row>
    <row r="56" spans="1:6" x14ac:dyDescent="0.2">
      <c r="A56" s="14" t="s">
        <v>978</v>
      </c>
      <c r="B56" s="45" t="s">
        <v>1066</v>
      </c>
      <c r="C56" s="14" t="s">
        <v>1079</v>
      </c>
      <c r="D56" s="39" t="s">
        <v>82</v>
      </c>
      <c r="E56" s="32"/>
      <c r="F56" s="28">
        <f t="shared" si="0"/>
        <v>0</v>
      </c>
    </row>
    <row r="57" spans="1:6" x14ac:dyDescent="0.2">
      <c r="A57" s="14" t="s">
        <v>978</v>
      </c>
      <c r="B57" s="45" t="s">
        <v>1065</v>
      </c>
      <c r="C57" s="14" t="s">
        <v>1078</v>
      </c>
      <c r="D57" s="39" t="s">
        <v>82</v>
      </c>
      <c r="E57" s="32"/>
      <c r="F57" s="28">
        <f t="shared" si="0"/>
        <v>0</v>
      </c>
    </row>
    <row r="58" spans="1:6" x14ac:dyDescent="0.2">
      <c r="A58" s="14" t="s">
        <v>978</v>
      </c>
      <c r="B58" s="45" t="s">
        <v>1064</v>
      </c>
      <c r="C58" s="14" t="s">
        <v>1077</v>
      </c>
      <c r="D58" s="39" t="s">
        <v>82</v>
      </c>
      <c r="E58" s="32"/>
      <c r="F58" s="28">
        <f t="shared" si="0"/>
        <v>0</v>
      </c>
    </row>
    <row r="59" spans="1:6" x14ac:dyDescent="0.2">
      <c r="A59" s="14" t="s">
        <v>978</v>
      </c>
      <c r="B59" s="45" t="s">
        <v>1063</v>
      </c>
      <c r="C59" s="14" t="s">
        <v>1076</v>
      </c>
      <c r="D59" s="39" t="s">
        <v>82</v>
      </c>
      <c r="E59" s="32"/>
      <c r="F59" s="28">
        <f t="shared" si="0"/>
        <v>0</v>
      </c>
    </row>
    <row r="60" spans="1:6" x14ac:dyDescent="0.2">
      <c r="A60" s="14" t="s">
        <v>978</v>
      </c>
      <c r="B60" s="45" t="s">
        <v>1062</v>
      </c>
      <c r="C60" s="14" t="s">
        <v>1075</v>
      </c>
      <c r="D60" s="39" t="s">
        <v>38</v>
      </c>
      <c r="E60" s="32"/>
      <c r="F60" s="28">
        <f t="shared" si="0"/>
        <v>0</v>
      </c>
    </row>
    <row r="61" spans="1:6" x14ac:dyDescent="0.2">
      <c r="A61" s="14" t="s">
        <v>978</v>
      </c>
      <c r="B61" s="45" t="s">
        <v>1061</v>
      </c>
      <c r="C61" s="14" t="s">
        <v>1074</v>
      </c>
      <c r="D61" s="39" t="s">
        <v>440</v>
      </c>
      <c r="E61" s="32"/>
      <c r="F61" s="28">
        <f t="shared" si="0"/>
        <v>0</v>
      </c>
    </row>
    <row r="62" spans="1:6" x14ac:dyDescent="0.2">
      <c r="A62" s="14" t="s">
        <v>978</v>
      </c>
      <c r="B62" s="45" t="s">
        <v>1060</v>
      </c>
      <c r="C62" s="14" t="s">
        <v>1073</v>
      </c>
      <c r="D62" s="39" t="s">
        <v>590</v>
      </c>
      <c r="E62" s="32"/>
      <c r="F62" s="28">
        <f t="shared" si="0"/>
        <v>0</v>
      </c>
    </row>
    <row r="63" spans="1:6" x14ac:dyDescent="0.2">
      <c r="A63" s="14" t="s">
        <v>978</v>
      </c>
      <c r="B63" s="45" t="s">
        <v>1059</v>
      </c>
      <c r="C63" s="14" t="s">
        <v>1072</v>
      </c>
      <c r="D63" s="39" t="s">
        <v>149</v>
      </c>
      <c r="E63" s="32"/>
      <c r="F63" s="28">
        <f t="shared" si="0"/>
        <v>0</v>
      </c>
    </row>
    <row r="64" spans="1:6" x14ac:dyDescent="0.2">
      <c r="A64" s="14" t="s">
        <v>978</v>
      </c>
      <c r="B64" s="45" t="s">
        <v>1058</v>
      </c>
      <c r="C64" s="14" t="s">
        <v>936</v>
      </c>
      <c r="D64" s="39" t="s">
        <v>127</v>
      </c>
      <c r="E64" s="32"/>
      <c r="F64" s="28">
        <f t="shared" si="0"/>
        <v>0</v>
      </c>
    </row>
    <row r="65" spans="1:6" x14ac:dyDescent="0.2">
      <c r="A65" s="14" t="s">
        <v>978</v>
      </c>
      <c r="B65" s="45" t="s">
        <v>1057</v>
      </c>
      <c r="C65" s="14" t="s">
        <v>938</v>
      </c>
      <c r="D65" s="39" t="s">
        <v>59</v>
      </c>
      <c r="E65" s="32"/>
      <c r="F65" s="28">
        <f t="shared" si="0"/>
        <v>0</v>
      </c>
    </row>
    <row r="66" spans="1:6" x14ac:dyDescent="0.2">
      <c r="A66" s="14" t="s">
        <v>978</v>
      </c>
      <c r="B66" s="45" t="s">
        <v>1056</v>
      </c>
      <c r="C66" s="14" t="s">
        <v>1071</v>
      </c>
      <c r="D66" s="39" t="s">
        <v>424</v>
      </c>
      <c r="E66" s="32"/>
      <c r="F66" s="28">
        <f t="shared" ref="F66:F89" si="1">SUM(D66*E66)</f>
        <v>0</v>
      </c>
    </row>
    <row r="67" spans="1:6" x14ac:dyDescent="0.2">
      <c r="A67" s="14" t="s">
        <v>978</v>
      </c>
      <c r="B67" s="45" t="s">
        <v>1096</v>
      </c>
      <c r="C67" s="14" t="s">
        <v>1103</v>
      </c>
      <c r="D67" s="39" t="s">
        <v>532</v>
      </c>
      <c r="E67" s="32"/>
      <c r="F67" s="28">
        <f t="shared" si="1"/>
        <v>0</v>
      </c>
    </row>
    <row r="68" spans="1:6" x14ac:dyDescent="0.2">
      <c r="A68" s="14" t="s">
        <v>978</v>
      </c>
      <c r="B68" s="45" t="s">
        <v>1095</v>
      </c>
      <c r="C68" s="14" t="s">
        <v>1102</v>
      </c>
      <c r="D68" s="39" t="s">
        <v>149</v>
      </c>
      <c r="E68" s="32"/>
      <c r="F68" s="28">
        <f t="shared" si="1"/>
        <v>0</v>
      </c>
    </row>
    <row r="69" spans="1:6" x14ac:dyDescent="0.2">
      <c r="A69" s="14" t="s">
        <v>978</v>
      </c>
      <c r="B69" s="45" t="s">
        <v>1094</v>
      </c>
      <c r="C69" s="14" t="s">
        <v>1101</v>
      </c>
      <c r="D69" s="39" t="s">
        <v>1100</v>
      </c>
      <c r="E69" s="32"/>
      <c r="F69" s="28">
        <f t="shared" si="1"/>
        <v>0</v>
      </c>
    </row>
    <row r="70" spans="1:6" x14ac:dyDescent="0.2">
      <c r="A70" s="14" t="s">
        <v>978</v>
      </c>
      <c r="B70" s="45" t="s">
        <v>1093</v>
      </c>
      <c r="C70" s="14" t="s">
        <v>1099</v>
      </c>
      <c r="D70" s="39" t="s">
        <v>118</v>
      </c>
      <c r="E70" s="32"/>
      <c r="F70" s="28">
        <f t="shared" si="1"/>
        <v>0</v>
      </c>
    </row>
    <row r="71" spans="1:6" x14ac:dyDescent="0.2">
      <c r="A71" s="14" t="s">
        <v>978</v>
      </c>
      <c r="B71" s="45" t="s">
        <v>1092</v>
      </c>
      <c r="C71" s="14" t="s">
        <v>948</v>
      </c>
      <c r="D71" s="39" t="s">
        <v>59</v>
      </c>
      <c r="E71" s="32"/>
      <c r="F71" s="28">
        <f t="shared" si="1"/>
        <v>0</v>
      </c>
    </row>
    <row r="72" spans="1:6" x14ac:dyDescent="0.2">
      <c r="A72" s="14" t="s">
        <v>978</v>
      </c>
      <c r="B72" s="45" t="s">
        <v>1091</v>
      </c>
      <c r="C72" s="14" t="s">
        <v>952</v>
      </c>
      <c r="D72" s="39" t="s">
        <v>121</v>
      </c>
      <c r="E72" s="32"/>
      <c r="F72" s="28">
        <f t="shared" si="1"/>
        <v>0</v>
      </c>
    </row>
    <row r="73" spans="1:6" x14ac:dyDescent="0.2">
      <c r="A73" s="14" t="s">
        <v>978</v>
      </c>
      <c r="B73" s="45" t="s">
        <v>1090</v>
      </c>
      <c r="C73" s="14" t="s">
        <v>950</v>
      </c>
      <c r="D73" s="39" t="s">
        <v>440</v>
      </c>
      <c r="E73" s="32"/>
      <c r="F73" s="28">
        <f t="shared" si="1"/>
        <v>0</v>
      </c>
    </row>
    <row r="74" spans="1:6" x14ac:dyDescent="0.2">
      <c r="A74" s="14" t="s">
        <v>978</v>
      </c>
      <c r="B74" s="45" t="s">
        <v>1089</v>
      </c>
      <c r="C74" s="14" t="s">
        <v>1098</v>
      </c>
      <c r="D74" s="39" t="s">
        <v>232</v>
      </c>
      <c r="E74" s="32"/>
      <c r="F74" s="28">
        <f t="shared" si="1"/>
        <v>0</v>
      </c>
    </row>
    <row r="75" spans="1:6" x14ac:dyDescent="0.2">
      <c r="A75" s="14" t="s">
        <v>978</v>
      </c>
      <c r="B75" s="45" t="s">
        <v>1088</v>
      </c>
      <c r="C75" s="14" t="s">
        <v>954</v>
      </c>
      <c r="D75" s="39" t="s">
        <v>136</v>
      </c>
      <c r="E75" s="32"/>
      <c r="F75" s="28">
        <f t="shared" si="1"/>
        <v>0</v>
      </c>
    </row>
    <row r="76" spans="1:6" x14ac:dyDescent="0.2">
      <c r="A76" s="14" t="s">
        <v>978</v>
      </c>
      <c r="B76" s="45" t="s">
        <v>1087</v>
      </c>
      <c r="C76" s="14" t="s">
        <v>956</v>
      </c>
      <c r="D76" s="39" t="s">
        <v>136</v>
      </c>
      <c r="E76" s="32"/>
      <c r="F76" s="28">
        <f t="shared" si="1"/>
        <v>0</v>
      </c>
    </row>
    <row r="77" spans="1:6" x14ac:dyDescent="0.2">
      <c r="A77" s="14" t="s">
        <v>978</v>
      </c>
      <c r="B77" s="45" t="s">
        <v>1086</v>
      </c>
      <c r="C77" s="14" t="s">
        <v>958</v>
      </c>
      <c r="D77" s="39" t="s">
        <v>160</v>
      </c>
      <c r="E77" s="32"/>
      <c r="F77" s="28">
        <f t="shared" si="1"/>
        <v>0</v>
      </c>
    </row>
    <row r="78" spans="1:6" x14ac:dyDescent="0.2">
      <c r="A78" s="14" t="s">
        <v>978</v>
      </c>
      <c r="B78" s="45" t="s">
        <v>1085</v>
      </c>
      <c r="C78" s="14" t="s">
        <v>1097</v>
      </c>
      <c r="D78" s="39" t="s">
        <v>59</v>
      </c>
      <c r="E78" s="32"/>
      <c r="F78" s="28">
        <f t="shared" si="1"/>
        <v>0</v>
      </c>
    </row>
    <row r="79" spans="1:6" x14ac:dyDescent="0.2">
      <c r="A79" s="14" t="s">
        <v>978</v>
      </c>
      <c r="B79" s="45" t="s">
        <v>1084</v>
      </c>
      <c r="C79" s="14" t="s">
        <v>962</v>
      </c>
      <c r="D79" s="39" t="s">
        <v>68</v>
      </c>
      <c r="E79" s="32"/>
      <c r="F79" s="28">
        <f t="shared" si="1"/>
        <v>0</v>
      </c>
    </row>
    <row r="80" spans="1:6" x14ac:dyDescent="0.2">
      <c r="A80" s="14" t="s">
        <v>978</v>
      </c>
      <c r="B80" s="45" t="s">
        <v>1113</v>
      </c>
      <c r="C80" s="14" t="s">
        <v>1120</v>
      </c>
      <c r="D80" s="39" t="s">
        <v>59</v>
      </c>
      <c r="E80" s="32"/>
      <c r="F80" s="28">
        <f t="shared" si="1"/>
        <v>0</v>
      </c>
    </row>
    <row r="81" spans="1:6" x14ac:dyDescent="0.2">
      <c r="A81" s="14" t="s">
        <v>978</v>
      </c>
      <c r="B81" s="45" t="s">
        <v>1112</v>
      </c>
      <c r="C81" s="14" t="s">
        <v>964</v>
      </c>
      <c r="D81" s="39" t="s">
        <v>47</v>
      </c>
      <c r="E81" s="32"/>
      <c r="F81" s="28">
        <f t="shared" si="1"/>
        <v>0</v>
      </c>
    </row>
    <row r="82" spans="1:6" x14ac:dyDescent="0.2">
      <c r="A82" s="14" t="s">
        <v>978</v>
      </c>
      <c r="B82" s="45" t="s">
        <v>1111</v>
      </c>
      <c r="C82" s="14" t="s">
        <v>1119</v>
      </c>
      <c r="D82" s="39" t="s">
        <v>121</v>
      </c>
      <c r="E82" s="32"/>
      <c r="F82" s="28">
        <f t="shared" si="1"/>
        <v>0</v>
      </c>
    </row>
    <row r="83" spans="1:6" x14ac:dyDescent="0.2">
      <c r="A83" s="14" t="s">
        <v>978</v>
      </c>
      <c r="B83" s="45" t="s">
        <v>1110</v>
      </c>
      <c r="C83" s="14" t="s">
        <v>1118</v>
      </c>
      <c r="D83" s="39" t="s">
        <v>25</v>
      </c>
      <c r="E83" s="32"/>
      <c r="F83" s="28">
        <f t="shared" si="1"/>
        <v>0</v>
      </c>
    </row>
    <row r="84" spans="1:6" x14ac:dyDescent="0.2">
      <c r="A84" s="14" t="s">
        <v>978</v>
      </c>
      <c r="B84" s="45" t="s">
        <v>1109</v>
      </c>
      <c r="C84" s="14" t="s">
        <v>1117</v>
      </c>
      <c r="D84" s="39" t="s">
        <v>436</v>
      </c>
      <c r="E84" s="32"/>
      <c r="F84" s="28">
        <f t="shared" si="1"/>
        <v>0</v>
      </c>
    </row>
    <row r="85" spans="1:6" x14ac:dyDescent="0.2">
      <c r="A85" s="14" t="s">
        <v>978</v>
      </c>
      <c r="B85" s="45" t="s">
        <v>1108</v>
      </c>
      <c r="C85" s="14" t="s">
        <v>1116</v>
      </c>
      <c r="D85" s="39" t="s">
        <v>130</v>
      </c>
      <c r="E85" s="32"/>
      <c r="F85" s="28">
        <f t="shared" si="1"/>
        <v>0</v>
      </c>
    </row>
    <row r="86" spans="1:6" x14ac:dyDescent="0.2">
      <c r="A86" s="14" t="s">
        <v>978</v>
      </c>
      <c r="B86" s="45" t="s">
        <v>1107</v>
      </c>
      <c r="C86" s="14" t="s">
        <v>1115</v>
      </c>
      <c r="D86" s="39" t="s">
        <v>146</v>
      </c>
      <c r="E86" s="32"/>
      <c r="F86" s="28">
        <f t="shared" si="1"/>
        <v>0</v>
      </c>
    </row>
    <row r="87" spans="1:6" x14ac:dyDescent="0.2">
      <c r="A87" s="14" t="s">
        <v>978</v>
      </c>
      <c r="B87" s="45" t="s">
        <v>1106</v>
      </c>
      <c r="C87" s="14" t="s">
        <v>832</v>
      </c>
      <c r="D87" s="39" t="s">
        <v>16</v>
      </c>
      <c r="E87" s="32"/>
      <c r="F87" s="28">
        <f t="shared" si="1"/>
        <v>0</v>
      </c>
    </row>
    <row r="88" spans="1:6" x14ac:dyDescent="0.2">
      <c r="A88" s="14" t="s">
        <v>978</v>
      </c>
      <c r="B88" s="45" t="s">
        <v>1105</v>
      </c>
      <c r="C88" s="14" t="s">
        <v>1114</v>
      </c>
      <c r="D88" s="39" t="s">
        <v>830</v>
      </c>
      <c r="E88" s="32"/>
      <c r="F88" s="28">
        <f t="shared" si="1"/>
        <v>0</v>
      </c>
    </row>
    <row r="89" spans="1:6" x14ac:dyDescent="0.2">
      <c r="A89" s="14" t="s">
        <v>978</v>
      </c>
      <c r="B89" s="45" t="s">
        <v>1104</v>
      </c>
      <c r="C89" s="14" t="s">
        <v>822</v>
      </c>
      <c r="D89" s="39" t="s">
        <v>590</v>
      </c>
      <c r="E89" s="32"/>
      <c r="F89" s="28">
        <f t="shared" si="1"/>
        <v>0</v>
      </c>
    </row>
    <row r="90" spans="1:6" x14ac:dyDescent="0.2">
      <c r="A90" s="25" t="s">
        <v>1129</v>
      </c>
      <c r="B90" s="31"/>
      <c r="C90" s="31" t="s">
        <v>1129</v>
      </c>
      <c r="D90" s="52"/>
      <c r="E90" s="34"/>
      <c r="F90" s="31"/>
    </row>
    <row r="91" spans="1:6" x14ac:dyDescent="0.2">
      <c r="A91" s="14" t="s">
        <v>1129</v>
      </c>
      <c r="B91" s="45" t="s">
        <v>1130</v>
      </c>
      <c r="C91" s="14" t="s">
        <v>812</v>
      </c>
      <c r="D91" s="39" t="s">
        <v>233</v>
      </c>
      <c r="E91" s="32"/>
      <c r="F91" s="28">
        <f>SUM(D91*E91)</f>
        <v>0</v>
      </c>
    </row>
    <row r="92" spans="1:6" x14ac:dyDescent="0.2">
      <c r="A92" s="14" t="s">
        <v>1129</v>
      </c>
      <c r="B92" s="45" t="s">
        <v>1131</v>
      </c>
      <c r="C92" s="14" t="s">
        <v>1132</v>
      </c>
      <c r="D92" s="39" t="s">
        <v>246</v>
      </c>
      <c r="E92" s="38"/>
      <c r="F92" s="28">
        <f t="shared" ref="F92:F155" si="2">SUM(D92*E92)</f>
        <v>0</v>
      </c>
    </row>
    <row r="93" spans="1:6" x14ac:dyDescent="0.2">
      <c r="A93" s="14" t="s">
        <v>1129</v>
      </c>
      <c r="B93" s="45" t="s">
        <v>1133</v>
      </c>
      <c r="C93" s="14" t="s">
        <v>986</v>
      </c>
      <c r="D93" s="39" t="s">
        <v>68</v>
      </c>
      <c r="E93" s="38"/>
      <c r="F93" s="28">
        <f t="shared" si="2"/>
        <v>0</v>
      </c>
    </row>
    <row r="94" spans="1:6" x14ac:dyDescent="0.2">
      <c r="A94" s="14" t="s">
        <v>1129</v>
      </c>
      <c r="B94" s="45" t="s">
        <v>1134</v>
      </c>
      <c r="C94" s="14" t="s">
        <v>1135</v>
      </c>
      <c r="D94" s="39" t="s">
        <v>234</v>
      </c>
      <c r="E94" s="38"/>
      <c r="F94" s="28">
        <f t="shared" si="2"/>
        <v>0</v>
      </c>
    </row>
    <row r="95" spans="1:6" x14ac:dyDescent="0.2">
      <c r="A95" s="14" t="s">
        <v>1129</v>
      </c>
      <c r="B95" s="45" t="s">
        <v>1136</v>
      </c>
      <c r="C95" s="14" t="s">
        <v>1137</v>
      </c>
      <c r="D95" s="39" t="s">
        <v>47</v>
      </c>
      <c r="E95" s="38"/>
      <c r="F95" s="28">
        <f t="shared" si="2"/>
        <v>0</v>
      </c>
    </row>
    <row r="96" spans="1:6" x14ac:dyDescent="0.2">
      <c r="A96" s="14" t="s">
        <v>1129</v>
      </c>
      <c r="B96" s="45" t="s">
        <v>1138</v>
      </c>
      <c r="C96" s="14" t="s">
        <v>1139</v>
      </c>
      <c r="D96" s="39" t="s">
        <v>590</v>
      </c>
      <c r="E96" s="38"/>
      <c r="F96" s="28">
        <f t="shared" si="2"/>
        <v>0</v>
      </c>
    </row>
    <row r="97" spans="1:6" x14ac:dyDescent="0.2">
      <c r="A97" s="14" t="s">
        <v>1129</v>
      </c>
      <c r="B97" s="45" t="s">
        <v>1140</v>
      </c>
      <c r="C97" s="14" t="s">
        <v>1141</v>
      </c>
      <c r="D97" s="39" t="s">
        <v>121</v>
      </c>
      <c r="E97" s="38"/>
      <c r="F97" s="28">
        <f t="shared" si="2"/>
        <v>0</v>
      </c>
    </row>
    <row r="98" spans="1:6" x14ac:dyDescent="0.2">
      <c r="A98" s="14" t="s">
        <v>1129</v>
      </c>
      <c r="B98" s="45" t="s">
        <v>1142</v>
      </c>
      <c r="C98" s="14" t="s">
        <v>1143</v>
      </c>
      <c r="D98" s="39" t="s">
        <v>118</v>
      </c>
      <c r="E98" s="38"/>
      <c r="F98" s="28">
        <f t="shared" si="2"/>
        <v>0</v>
      </c>
    </row>
    <row r="99" spans="1:6" x14ac:dyDescent="0.2">
      <c r="A99" s="14" t="s">
        <v>1129</v>
      </c>
      <c r="B99" s="45" t="s">
        <v>1144</v>
      </c>
      <c r="C99" s="14" t="s">
        <v>791</v>
      </c>
      <c r="D99" s="39" t="s">
        <v>121</v>
      </c>
      <c r="E99" s="38"/>
      <c r="F99" s="28">
        <f t="shared" si="2"/>
        <v>0</v>
      </c>
    </row>
    <row r="100" spans="1:6" x14ac:dyDescent="0.2">
      <c r="A100" s="14" t="s">
        <v>1129</v>
      </c>
      <c r="B100" s="45" t="s">
        <v>1145</v>
      </c>
      <c r="C100" s="14" t="s">
        <v>1301</v>
      </c>
      <c r="D100" s="39" t="s">
        <v>109</v>
      </c>
      <c r="E100" s="38"/>
      <c r="F100" s="28">
        <f t="shared" si="2"/>
        <v>0</v>
      </c>
    </row>
    <row r="101" spans="1:6" x14ac:dyDescent="0.2">
      <c r="A101" s="14" t="s">
        <v>1129</v>
      </c>
      <c r="B101" s="45" t="s">
        <v>1146</v>
      </c>
      <c r="C101" s="14" t="s">
        <v>1147</v>
      </c>
      <c r="D101" s="39" t="s">
        <v>130</v>
      </c>
      <c r="E101" s="38"/>
      <c r="F101" s="28">
        <f t="shared" si="2"/>
        <v>0</v>
      </c>
    </row>
    <row r="102" spans="1:6" x14ac:dyDescent="0.2">
      <c r="A102" s="14" t="s">
        <v>1129</v>
      </c>
      <c r="B102" s="45" t="s">
        <v>1148</v>
      </c>
      <c r="C102" s="14" t="s">
        <v>1149</v>
      </c>
      <c r="D102" s="39" t="s">
        <v>149</v>
      </c>
      <c r="E102" s="38"/>
      <c r="F102" s="28">
        <f t="shared" si="2"/>
        <v>0</v>
      </c>
    </row>
    <row r="103" spans="1:6" x14ac:dyDescent="0.2">
      <c r="A103" s="14" t="s">
        <v>1129</v>
      </c>
      <c r="B103" s="45" t="s">
        <v>1150</v>
      </c>
      <c r="C103" s="14" t="s">
        <v>1151</v>
      </c>
      <c r="D103" s="39" t="s">
        <v>130</v>
      </c>
      <c r="E103" s="38"/>
      <c r="F103" s="28">
        <f t="shared" si="2"/>
        <v>0</v>
      </c>
    </row>
    <row r="104" spans="1:6" x14ac:dyDescent="0.2">
      <c r="A104" s="14" t="s">
        <v>1129</v>
      </c>
      <c r="B104" s="45" t="s">
        <v>1152</v>
      </c>
      <c r="C104" s="14" t="s">
        <v>1153</v>
      </c>
      <c r="D104" s="39" t="s">
        <v>440</v>
      </c>
      <c r="E104" s="38"/>
      <c r="F104" s="28">
        <f t="shared" si="2"/>
        <v>0</v>
      </c>
    </row>
    <row r="105" spans="1:6" x14ac:dyDescent="0.2">
      <c r="A105" s="14" t="s">
        <v>1129</v>
      </c>
      <c r="B105" s="45" t="s">
        <v>1154</v>
      </c>
      <c r="C105" s="14" t="s">
        <v>1155</v>
      </c>
      <c r="D105" s="39" t="s">
        <v>440</v>
      </c>
      <c r="E105" s="38"/>
      <c r="F105" s="28">
        <f t="shared" si="2"/>
        <v>0</v>
      </c>
    </row>
    <row r="106" spans="1:6" x14ac:dyDescent="0.2">
      <c r="A106" s="14" t="s">
        <v>1129</v>
      </c>
      <c r="B106" s="45" t="s">
        <v>1156</v>
      </c>
      <c r="C106" s="14" t="s">
        <v>1157</v>
      </c>
      <c r="D106" s="39" t="s">
        <v>68</v>
      </c>
      <c r="E106" s="38"/>
      <c r="F106" s="28">
        <f t="shared" si="2"/>
        <v>0</v>
      </c>
    </row>
    <row r="107" spans="1:6" x14ac:dyDescent="0.2">
      <c r="A107" s="14" t="s">
        <v>1129</v>
      </c>
      <c r="B107" s="45" t="s">
        <v>1158</v>
      </c>
      <c r="C107" s="14" t="s">
        <v>1159</v>
      </c>
      <c r="D107" s="39" t="s">
        <v>59</v>
      </c>
      <c r="E107" s="38"/>
      <c r="F107" s="28">
        <f t="shared" si="2"/>
        <v>0</v>
      </c>
    </row>
    <row r="108" spans="1:6" x14ac:dyDescent="0.2">
      <c r="A108" s="14" t="s">
        <v>1129</v>
      </c>
      <c r="B108" s="45" t="s">
        <v>1160</v>
      </c>
      <c r="C108" s="14" t="s">
        <v>1302</v>
      </c>
      <c r="D108" s="39" t="s">
        <v>130</v>
      </c>
      <c r="E108" s="38"/>
      <c r="F108" s="28">
        <f t="shared" si="2"/>
        <v>0</v>
      </c>
    </row>
    <row r="109" spans="1:6" x14ac:dyDescent="0.2">
      <c r="A109" s="14" t="s">
        <v>1129</v>
      </c>
      <c r="B109" s="45" t="s">
        <v>1161</v>
      </c>
      <c r="C109" s="14" t="s">
        <v>1303</v>
      </c>
      <c r="D109" s="39">
        <v>1</v>
      </c>
      <c r="E109" s="38"/>
      <c r="F109" s="28">
        <f t="shared" si="2"/>
        <v>0</v>
      </c>
    </row>
    <row r="110" spans="1:6" x14ac:dyDescent="0.2">
      <c r="A110" s="14" t="s">
        <v>1129</v>
      </c>
      <c r="B110" s="45" t="s">
        <v>1162</v>
      </c>
      <c r="C110" s="14" t="s">
        <v>1163</v>
      </c>
      <c r="D110" s="39" t="s">
        <v>234</v>
      </c>
      <c r="E110" s="38"/>
      <c r="F110" s="28">
        <f t="shared" si="2"/>
        <v>0</v>
      </c>
    </row>
    <row r="111" spans="1:6" x14ac:dyDescent="0.2">
      <c r="A111" s="14" t="s">
        <v>1129</v>
      </c>
      <c r="B111" s="45" t="s">
        <v>1164</v>
      </c>
      <c r="C111" s="14" t="s">
        <v>1165</v>
      </c>
      <c r="D111" s="39" t="s">
        <v>439</v>
      </c>
      <c r="E111" s="38"/>
      <c r="F111" s="28">
        <f t="shared" si="2"/>
        <v>0</v>
      </c>
    </row>
    <row r="112" spans="1:6" x14ac:dyDescent="0.2">
      <c r="A112" s="14" t="s">
        <v>1129</v>
      </c>
      <c r="B112" s="45" t="s">
        <v>1166</v>
      </c>
      <c r="C112" s="14" t="s">
        <v>1167</v>
      </c>
      <c r="D112" s="39" t="s">
        <v>59</v>
      </c>
      <c r="E112" s="38"/>
      <c r="F112" s="28">
        <f t="shared" si="2"/>
        <v>0</v>
      </c>
    </row>
    <row r="113" spans="1:6" x14ac:dyDescent="0.2">
      <c r="A113" s="14" t="s">
        <v>1129</v>
      </c>
      <c r="B113" s="45" t="s">
        <v>1168</v>
      </c>
      <c r="C113" s="14" t="s">
        <v>1169</v>
      </c>
      <c r="D113" s="39" t="s">
        <v>130</v>
      </c>
      <c r="E113" s="38"/>
      <c r="F113" s="28">
        <f t="shared" si="2"/>
        <v>0</v>
      </c>
    </row>
    <row r="114" spans="1:6" x14ac:dyDescent="0.2">
      <c r="A114" s="14" t="s">
        <v>1129</v>
      </c>
      <c r="B114" s="45" t="s">
        <v>1170</v>
      </c>
      <c r="C114" s="14" t="s">
        <v>1171</v>
      </c>
      <c r="D114" s="39" t="s">
        <v>424</v>
      </c>
      <c r="E114" s="38"/>
      <c r="F114" s="28">
        <f t="shared" si="2"/>
        <v>0</v>
      </c>
    </row>
    <row r="115" spans="1:6" x14ac:dyDescent="0.2">
      <c r="A115" s="14" t="s">
        <v>1129</v>
      </c>
      <c r="B115" s="45" t="s">
        <v>1172</v>
      </c>
      <c r="C115" s="14" t="s">
        <v>1173</v>
      </c>
      <c r="D115" s="39" t="s">
        <v>25</v>
      </c>
      <c r="E115" s="38"/>
      <c r="F115" s="28">
        <f t="shared" si="2"/>
        <v>0</v>
      </c>
    </row>
    <row r="116" spans="1:6" x14ac:dyDescent="0.2">
      <c r="A116" s="14" t="s">
        <v>1129</v>
      </c>
      <c r="B116" s="45" t="s">
        <v>1174</v>
      </c>
      <c r="C116" s="14" t="s">
        <v>1175</v>
      </c>
      <c r="D116" s="39" t="s">
        <v>121</v>
      </c>
      <c r="E116" s="38"/>
      <c r="F116" s="28">
        <f t="shared" si="2"/>
        <v>0</v>
      </c>
    </row>
    <row r="117" spans="1:6" x14ac:dyDescent="0.2">
      <c r="A117" s="14" t="s">
        <v>1129</v>
      </c>
      <c r="B117" s="45" t="s">
        <v>1176</v>
      </c>
      <c r="C117" s="14" t="s">
        <v>1177</v>
      </c>
      <c r="D117" s="39" t="s">
        <v>149</v>
      </c>
      <c r="E117" s="38"/>
      <c r="F117" s="28">
        <f t="shared" si="2"/>
        <v>0</v>
      </c>
    </row>
    <row r="118" spans="1:6" x14ac:dyDescent="0.2">
      <c r="A118" s="14" t="s">
        <v>1129</v>
      </c>
      <c r="B118" s="45" t="s">
        <v>1178</v>
      </c>
      <c r="C118" s="14" t="s">
        <v>1179</v>
      </c>
      <c r="D118" s="39" t="s">
        <v>160</v>
      </c>
      <c r="E118" s="38"/>
      <c r="F118" s="28">
        <f t="shared" si="2"/>
        <v>0</v>
      </c>
    </row>
    <row r="119" spans="1:6" x14ac:dyDescent="0.2">
      <c r="A119" s="14" t="s">
        <v>1129</v>
      </c>
      <c r="B119" s="45" t="s">
        <v>1180</v>
      </c>
      <c r="C119" s="14" t="s">
        <v>1181</v>
      </c>
      <c r="D119" s="39" t="s">
        <v>388</v>
      </c>
      <c r="E119" s="38"/>
      <c r="F119" s="28">
        <f t="shared" si="2"/>
        <v>0</v>
      </c>
    </row>
    <row r="120" spans="1:6" x14ac:dyDescent="0.2">
      <c r="A120" s="14" t="s">
        <v>1129</v>
      </c>
      <c r="B120" s="45" t="s">
        <v>1182</v>
      </c>
      <c r="C120" s="14" t="s">
        <v>1183</v>
      </c>
      <c r="D120" s="39">
        <v>0.2</v>
      </c>
      <c r="E120" s="38"/>
      <c r="F120" s="28">
        <f t="shared" si="2"/>
        <v>0</v>
      </c>
    </row>
    <row r="121" spans="1:6" x14ac:dyDescent="0.2">
      <c r="A121" s="14" t="s">
        <v>1129</v>
      </c>
      <c r="B121" s="45" t="s">
        <v>1194</v>
      </c>
      <c r="C121" s="14" t="s">
        <v>1184</v>
      </c>
      <c r="D121" s="39" t="s">
        <v>440</v>
      </c>
      <c r="E121" s="38"/>
      <c r="F121" s="28">
        <f t="shared" si="2"/>
        <v>0</v>
      </c>
    </row>
    <row r="122" spans="1:6" x14ac:dyDescent="0.2">
      <c r="A122" s="14" t="s">
        <v>1129</v>
      </c>
      <c r="B122" s="45" t="s">
        <v>1196</v>
      </c>
      <c r="C122" s="14" t="s">
        <v>1185</v>
      </c>
      <c r="D122" s="39" t="s">
        <v>149</v>
      </c>
      <c r="E122" s="38"/>
      <c r="F122" s="28">
        <f t="shared" si="2"/>
        <v>0</v>
      </c>
    </row>
    <row r="123" spans="1:6" x14ac:dyDescent="0.2">
      <c r="A123" s="14" t="s">
        <v>1129</v>
      </c>
      <c r="B123" s="45" t="s">
        <v>1198</v>
      </c>
      <c r="C123" s="14" t="s">
        <v>1186</v>
      </c>
      <c r="D123" s="39" t="s">
        <v>130</v>
      </c>
      <c r="E123" s="38"/>
      <c r="F123" s="28">
        <f t="shared" si="2"/>
        <v>0</v>
      </c>
    </row>
    <row r="124" spans="1:6" x14ac:dyDescent="0.2">
      <c r="A124" s="14" t="s">
        <v>1129</v>
      </c>
      <c r="B124" s="45" t="s">
        <v>1200</v>
      </c>
      <c r="C124" s="14" t="s">
        <v>1187</v>
      </c>
      <c r="D124" s="39" t="s">
        <v>130</v>
      </c>
      <c r="E124" s="38"/>
      <c r="F124" s="28">
        <f t="shared" si="2"/>
        <v>0</v>
      </c>
    </row>
    <row r="125" spans="1:6" x14ac:dyDescent="0.2">
      <c r="A125" s="14" t="s">
        <v>1129</v>
      </c>
      <c r="B125" s="45" t="s">
        <v>1201</v>
      </c>
      <c r="C125" s="14" t="s">
        <v>1188</v>
      </c>
      <c r="D125" s="39" t="s">
        <v>38</v>
      </c>
      <c r="E125" s="38"/>
      <c r="F125" s="28">
        <f t="shared" si="2"/>
        <v>0</v>
      </c>
    </row>
    <row r="126" spans="1:6" x14ac:dyDescent="0.2">
      <c r="A126" s="14" t="s">
        <v>1129</v>
      </c>
      <c r="B126" s="45" t="s">
        <v>1203</v>
      </c>
      <c r="C126" s="14" t="s">
        <v>1189</v>
      </c>
      <c r="D126" s="39" t="s">
        <v>121</v>
      </c>
      <c r="E126" s="38"/>
      <c r="F126" s="28">
        <f t="shared" si="2"/>
        <v>0</v>
      </c>
    </row>
    <row r="127" spans="1:6" x14ac:dyDescent="0.2">
      <c r="A127" s="14" t="s">
        <v>1129</v>
      </c>
      <c r="B127" s="45" t="s">
        <v>1205</v>
      </c>
      <c r="C127" s="14" t="s">
        <v>1190</v>
      </c>
      <c r="D127" s="39" t="s">
        <v>130</v>
      </c>
      <c r="E127" s="38"/>
      <c r="F127" s="28">
        <f t="shared" si="2"/>
        <v>0</v>
      </c>
    </row>
    <row r="128" spans="1:6" x14ac:dyDescent="0.2">
      <c r="A128" s="14" t="s">
        <v>1129</v>
      </c>
      <c r="B128" s="45" t="s">
        <v>1207</v>
      </c>
      <c r="C128" s="14" t="s">
        <v>1191</v>
      </c>
      <c r="D128" s="39" t="s">
        <v>240</v>
      </c>
      <c r="E128" s="38"/>
      <c r="F128" s="28">
        <f t="shared" si="2"/>
        <v>0</v>
      </c>
    </row>
    <row r="129" spans="1:6" x14ac:dyDescent="0.2">
      <c r="A129" s="14" t="s">
        <v>1129</v>
      </c>
      <c r="B129" s="45" t="s">
        <v>1209</v>
      </c>
      <c r="C129" s="14" t="s">
        <v>1192</v>
      </c>
      <c r="D129" s="39" t="s">
        <v>38</v>
      </c>
      <c r="E129" s="38"/>
      <c r="F129" s="28">
        <f t="shared" si="2"/>
        <v>0</v>
      </c>
    </row>
    <row r="130" spans="1:6" x14ac:dyDescent="0.2">
      <c r="A130" s="14" t="s">
        <v>1129</v>
      </c>
      <c r="B130" s="45" t="s">
        <v>1211</v>
      </c>
      <c r="C130" s="14" t="s">
        <v>1193</v>
      </c>
      <c r="D130" s="39" t="s">
        <v>388</v>
      </c>
      <c r="E130" s="38"/>
      <c r="F130" s="28">
        <f t="shared" si="2"/>
        <v>0</v>
      </c>
    </row>
    <row r="131" spans="1:6" x14ac:dyDescent="0.2">
      <c r="A131" s="14" t="s">
        <v>1129</v>
      </c>
      <c r="B131" s="45" t="s">
        <v>1213</v>
      </c>
      <c r="C131" s="14" t="s">
        <v>1195</v>
      </c>
      <c r="D131" s="39" t="s">
        <v>130</v>
      </c>
      <c r="E131" s="38"/>
      <c r="F131" s="28">
        <f t="shared" si="2"/>
        <v>0</v>
      </c>
    </row>
    <row r="132" spans="1:6" x14ac:dyDescent="0.2">
      <c r="A132" s="14" t="s">
        <v>1129</v>
      </c>
      <c r="B132" s="45" t="s">
        <v>1215</v>
      </c>
      <c r="C132" s="14" t="s">
        <v>1197</v>
      </c>
      <c r="D132" s="39" t="s">
        <v>109</v>
      </c>
      <c r="E132" s="38"/>
      <c r="F132" s="28">
        <f t="shared" si="2"/>
        <v>0</v>
      </c>
    </row>
    <row r="133" spans="1:6" x14ac:dyDescent="0.2">
      <c r="A133" s="14" t="s">
        <v>1129</v>
      </c>
      <c r="B133" s="45" t="s">
        <v>1217</v>
      </c>
      <c r="C133" s="14" t="s">
        <v>1199</v>
      </c>
      <c r="D133" s="39" t="s">
        <v>121</v>
      </c>
      <c r="E133" s="38"/>
      <c r="F133" s="28">
        <f t="shared" si="2"/>
        <v>0</v>
      </c>
    </row>
    <row r="134" spans="1:6" x14ac:dyDescent="0.2">
      <c r="A134" s="14" t="s">
        <v>1129</v>
      </c>
      <c r="B134" s="45" t="s">
        <v>1218</v>
      </c>
      <c r="C134" s="14" t="s">
        <v>1052</v>
      </c>
      <c r="D134" s="39" t="s">
        <v>925</v>
      </c>
      <c r="E134" s="38"/>
      <c r="F134" s="28">
        <f t="shared" si="2"/>
        <v>0</v>
      </c>
    </row>
    <row r="135" spans="1:6" x14ac:dyDescent="0.2">
      <c r="A135" s="14" t="s">
        <v>1129</v>
      </c>
      <c r="B135" s="45" t="s">
        <v>1220</v>
      </c>
      <c r="C135" s="14" t="s">
        <v>1202</v>
      </c>
      <c r="D135" s="39" t="s">
        <v>149</v>
      </c>
      <c r="E135" s="38"/>
      <c r="F135" s="28">
        <f t="shared" si="2"/>
        <v>0</v>
      </c>
    </row>
    <row r="136" spans="1:6" x14ac:dyDescent="0.2">
      <c r="A136" s="14" t="s">
        <v>1129</v>
      </c>
      <c r="B136" s="45" t="s">
        <v>1222</v>
      </c>
      <c r="C136" s="14" t="s">
        <v>1204</v>
      </c>
      <c r="D136" s="39" t="s">
        <v>239</v>
      </c>
      <c r="E136" s="38"/>
      <c r="F136" s="28">
        <f t="shared" si="2"/>
        <v>0</v>
      </c>
    </row>
    <row r="137" spans="1:6" x14ac:dyDescent="0.2">
      <c r="A137" s="14" t="s">
        <v>1129</v>
      </c>
      <c r="B137" s="45" t="s">
        <v>1224</v>
      </c>
      <c r="C137" s="14" t="s">
        <v>1206</v>
      </c>
      <c r="D137" s="39" t="s">
        <v>68</v>
      </c>
      <c r="E137" s="38"/>
      <c r="F137" s="28">
        <f t="shared" si="2"/>
        <v>0</v>
      </c>
    </row>
    <row r="138" spans="1:6" x14ac:dyDescent="0.2">
      <c r="A138" s="14" t="s">
        <v>1129</v>
      </c>
      <c r="B138" s="45" t="s">
        <v>1226</v>
      </c>
      <c r="C138" s="14" t="s">
        <v>1208</v>
      </c>
      <c r="D138" s="39" t="s">
        <v>160</v>
      </c>
      <c r="E138" s="38"/>
      <c r="F138" s="28">
        <f t="shared" si="2"/>
        <v>0</v>
      </c>
    </row>
    <row r="139" spans="1:6" x14ac:dyDescent="0.2">
      <c r="A139" s="14" t="s">
        <v>1129</v>
      </c>
      <c r="B139" s="45" t="s">
        <v>1228</v>
      </c>
      <c r="C139" s="14" t="s">
        <v>1210</v>
      </c>
      <c r="D139" s="39" t="s">
        <v>59</v>
      </c>
      <c r="E139" s="38"/>
      <c r="F139" s="28">
        <f t="shared" si="2"/>
        <v>0</v>
      </c>
    </row>
    <row r="140" spans="1:6" x14ac:dyDescent="0.2">
      <c r="A140" s="14" t="s">
        <v>1129</v>
      </c>
      <c r="B140" s="45" t="s">
        <v>1229</v>
      </c>
      <c r="C140" s="14" t="s">
        <v>1212</v>
      </c>
      <c r="D140" s="39" t="s">
        <v>109</v>
      </c>
      <c r="E140" s="38"/>
      <c r="F140" s="28">
        <f t="shared" si="2"/>
        <v>0</v>
      </c>
    </row>
    <row r="141" spans="1:6" x14ac:dyDescent="0.2">
      <c r="A141" s="14" t="s">
        <v>1129</v>
      </c>
      <c r="B141" s="45" t="s">
        <v>1231</v>
      </c>
      <c r="C141" s="14" t="s">
        <v>1214</v>
      </c>
      <c r="D141" s="39">
        <v>2</v>
      </c>
      <c r="E141" s="38"/>
      <c r="F141" s="28">
        <f t="shared" si="2"/>
        <v>0</v>
      </c>
    </row>
    <row r="142" spans="1:6" x14ac:dyDescent="0.2">
      <c r="A142" s="14" t="s">
        <v>1129</v>
      </c>
      <c r="B142" s="45" t="s">
        <v>1233</v>
      </c>
      <c r="C142" s="14" t="s">
        <v>1216</v>
      </c>
      <c r="D142" s="39" t="s">
        <v>440</v>
      </c>
      <c r="E142" s="38"/>
      <c r="F142" s="28">
        <f t="shared" si="2"/>
        <v>0</v>
      </c>
    </row>
    <row r="143" spans="1:6" x14ac:dyDescent="0.2">
      <c r="A143" s="14" t="s">
        <v>1129</v>
      </c>
      <c r="B143" s="45" t="s">
        <v>1235</v>
      </c>
      <c r="C143" s="14" t="s">
        <v>1073</v>
      </c>
      <c r="D143" s="39" t="s">
        <v>590</v>
      </c>
      <c r="E143" s="38"/>
      <c r="F143" s="28">
        <f t="shared" si="2"/>
        <v>0</v>
      </c>
    </row>
    <row r="144" spans="1:6" x14ac:dyDescent="0.2">
      <c r="A144" s="14" t="s">
        <v>1129</v>
      </c>
      <c r="B144" s="45" t="s">
        <v>1237</v>
      </c>
      <c r="C144" s="14" t="s">
        <v>1219</v>
      </c>
      <c r="D144" s="39" t="s">
        <v>130</v>
      </c>
      <c r="E144" s="38"/>
      <c r="F144" s="28">
        <f t="shared" si="2"/>
        <v>0</v>
      </c>
    </row>
    <row r="145" spans="1:6" x14ac:dyDescent="0.2">
      <c r="A145" s="14" t="s">
        <v>1129</v>
      </c>
      <c r="B145" s="45" t="s">
        <v>1238</v>
      </c>
      <c r="C145" s="14" t="s">
        <v>1221</v>
      </c>
      <c r="D145" s="39" t="s">
        <v>440</v>
      </c>
      <c r="E145" s="38"/>
      <c r="F145" s="28">
        <f t="shared" si="2"/>
        <v>0</v>
      </c>
    </row>
    <row r="146" spans="1:6" x14ac:dyDescent="0.2">
      <c r="A146" s="14" t="s">
        <v>1129</v>
      </c>
      <c r="B146" s="45" t="s">
        <v>1239</v>
      </c>
      <c r="C146" s="14" t="s">
        <v>1223</v>
      </c>
      <c r="D146" s="39" t="s">
        <v>130</v>
      </c>
      <c r="E146" s="38"/>
      <c r="F146" s="28">
        <f t="shared" si="2"/>
        <v>0</v>
      </c>
    </row>
    <row r="147" spans="1:6" x14ac:dyDescent="0.2">
      <c r="A147" s="14" t="s">
        <v>1129</v>
      </c>
      <c r="B147" s="45" t="s">
        <v>1240</v>
      </c>
      <c r="C147" s="14" t="s">
        <v>1225</v>
      </c>
      <c r="D147" s="39" t="s">
        <v>127</v>
      </c>
      <c r="E147" s="38"/>
      <c r="F147" s="28">
        <f t="shared" si="2"/>
        <v>0</v>
      </c>
    </row>
    <row r="148" spans="1:6" x14ac:dyDescent="0.2">
      <c r="A148" s="14" t="s">
        <v>1129</v>
      </c>
      <c r="B148" s="45" t="s">
        <v>1241</v>
      </c>
      <c r="C148" s="14" t="s">
        <v>1227</v>
      </c>
      <c r="D148" s="39" t="s">
        <v>149</v>
      </c>
      <c r="E148" s="38"/>
      <c r="F148" s="28">
        <f t="shared" si="2"/>
        <v>0</v>
      </c>
    </row>
    <row r="149" spans="1:6" x14ac:dyDescent="0.2">
      <c r="A149" s="14" t="s">
        <v>1129</v>
      </c>
      <c r="B149" s="45" t="s">
        <v>1243</v>
      </c>
      <c r="C149" s="14" t="s">
        <v>1071</v>
      </c>
      <c r="D149" s="39" t="s">
        <v>424</v>
      </c>
      <c r="E149" s="38"/>
      <c r="F149" s="28">
        <f t="shared" si="2"/>
        <v>0</v>
      </c>
    </row>
    <row r="150" spans="1:6" x14ac:dyDescent="0.2">
      <c r="A150" s="14" t="s">
        <v>1129</v>
      </c>
      <c r="B150" s="45" t="s">
        <v>1245</v>
      </c>
      <c r="C150" s="14" t="s">
        <v>1230</v>
      </c>
      <c r="D150" s="39" t="s">
        <v>532</v>
      </c>
      <c r="E150" s="38"/>
      <c r="F150" s="28">
        <f t="shared" si="2"/>
        <v>0</v>
      </c>
    </row>
    <row r="151" spans="1:6" x14ac:dyDescent="0.2">
      <c r="A151" s="14" t="s">
        <v>1129</v>
      </c>
      <c r="B151" s="45" t="s">
        <v>1247</v>
      </c>
      <c r="C151" s="14" t="s">
        <v>1232</v>
      </c>
      <c r="D151" s="39" t="s">
        <v>149</v>
      </c>
      <c r="E151" s="38"/>
      <c r="F151" s="28">
        <f t="shared" si="2"/>
        <v>0</v>
      </c>
    </row>
    <row r="152" spans="1:6" x14ac:dyDescent="0.2">
      <c r="A152" s="14" t="s">
        <v>1129</v>
      </c>
      <c r="B152" s="45" t="s">
        <v>1284</v>
      </c>
      <c r="C152" s="14" t="s">
        <v>1234</v>
      </c>
      <c r="D152" s="39" t="s">
        <v>160</v>
      </c>
      <c r="E152" s="38"/>
      <c r="F152" s="28">
        <f t="shared" si="2"/>
        <v>0</v>
      </c>
    </row>
    <row r="153" spans="1:6" x14ac:dyDescent="0.2">
      <c r="A153" s="14" t="s">
        <v>1129</v>
      </c>
      <c r="B153" s="45" t="s">
        <v>1285</v>
      </c>
      <c r="C153" s="14" t="s">
        <v>1236</v>
      </c>
      <c r="D153" s="39" t="s">
        <v>121</v>
      </c>
      <c r="E153" s="38"/>
      <c r="F153" s="28">
        <f t="shared" si="2"/>
        <v>0</v>
      </c>
    </row>
    <row r="154" spans="1:6" x14ac:dyDescent="0.2">
      <c r="A154" s="14" t="s">
        <v>1129</v>
      </c>
      <c r="B154" s="45" t="s">
        <v>1286</v>
      </c>
      <c r="C154" s="14" t="s">
        <v>950</v>
      </c>
      <c r="D154" s="39" t="s">
        <v>440</v>
      </c>
      <c r="E154" s="38"/>
      <c r="F154" s="28">
        <f t="shared" si="2"/>
        <v>0</v>
      </c>
    </row>
    <row r="155" spans="1:6" x14ac:dyDescent="0.2">
      <c r="A155" s="14" t="s">
        <v>1129</v>
      </c>
      <c r="B155" s="45" t="s">
        <v>1287</v>
      </c>
      <c r="C155" s="14" t="s">
        <v>954</v>
      </c>
      <c r="D155" s="39" t="s">
        <v>136</v>
      </c>
      <c r="E155" s="38"/>
      <c r="F155" s="28">
        <f t="shared" si="2"/>
        <v>0</v>
      </c>
    </row>
    <row r="156" spans="1:6" x14ac:dyDescent="0.2">
      <c r="A156" s="14" t="s">
        <v>1129</v>
      </c>
      <c r="B156" s="45" t="s">
        <v>1288</v>
      </c>
      <c r="C156" s="14" t="s">
        <v>956</v>
      </c>
      <c r="D156" s="39" t="s">
        <v>136</v>
      </c>
      <c r="E156" s="38"/>
      <c r="F156" s="28">
        <f t="shared" ref="F156:F164" si="3">SUM(D156*E156)</f>
        <v>0</v>
      </c>
    </row>
    <row r="157" spans="1:6" x14ac:dyDescent="0.2">
      <c r="A157" s="14" t="s">
        <v>1129</v>
      </c>
      <c r="B157" s="45" t="s">
        <v>1289</v>
      </c>
      <c r="C157" s="14" t="s">
        <v>1242</v>
      </c>
      <c r="D157" s="39" t="s">
        <v>160</v>
      </c>
      <c r="E157" s="38"/>
      <c r="F157" s="28">
        <f t="shared" si="3"/>
        <v>0</v>
      </c>
    </row>
    <row r="158" spans="1:6" x14ac:dyDescent="0.2">
      <c r="A158" s="14" t="s">
        <v>1129</v>
      </c>
      <c r="B158" s="45" t="s">
        <v>1290</v>
      </c>
      <c r="C158" s="14" t="s">
        <v>1244</v>
      </c>
      <c r="D158" s="39" t="s">
        <v>433</v>
      </c>
      <c r="E158" s="38"/>
      <c r="F158" s="28">
        <f t="shared" si="3"/>
        <v>0</v>
      </c>
    </row>
    <row r="159" spans="1:6" x14ac:dyDescent="0.2">
      <c r="A159" s="14" t="s">
        <v>1129</v>
      </c>
      <c r="B159" s="45" t="s">
        <v>1291</v>
      </c>
      <c r="C159" s="14" t="s">
        <v>1246</v>
      </c>
      <c r="D159" s="39" t="s">
        <v>38</v>
      </c>
      <c r="E159" s="38"/>
      <c r="F159" s="28">
        <f t="shared" si="3"/>
        <v>0</v>
      </c>
    </row>
    <row r="160" spans="1:6" x14ac:dyDescent="0.2">
      <c r="A160" s="14" t="s">
        <v>1129</v>
      </c>
      <c r="B160" s="45" t="s">
        <v>1292</v>
      </c>
      <c r="C160" s="14" t="s">
        <v>1248</v>
      </c>
      <c r="D160" s="39">
        <v>3.89</v>
      </c>
      <c r="E160" s="38"/>
      <c r="F160" s="28">
        <f t="shared" si="3"/>
        <v>0</v>
      </c>
    </row>
    <row r="161" spans="1:6" x14ac:dyDescent="0.2">
      <c r="A161" s="14" t="s">
        <v>1129</v>
      </c>
      <c r="B161" s="45" t="s">
        <v>1293</v>
      </c>
      <c r="C161" s="14" t="s">
        <v>1297</v>
      </c>
      <c r="D161" s="39">
        <v>7.0000000000000007E-2</v>
      </c>
      <c r="E161" s="38"/>
      <c r="F161" s="28">
        <f t="shared" si="3"/>
        <v>0</v>
      </c>
    </row>
    <row r="162" spans="1:6" x14ac:dyDescent="0.2">
      <c r="A162" s="14" t="s">
        <v>1129</v>
      </c>
      <c r="B162" s="45" t="s">
        <v>1294</v>
      </c>
      <c r="C162" s="14" t="s">
        <v>1298</v>
      </c>
      <c r="D162" s="39">
        <v>0.05</v>
      </c>
      <c r="E162" s="38"/>
      <c r="F162" s="28">
        <f t="shared" si="3"/>
        <v>0</v>
      </c>
    </row>
    <row r="163" spans="1:6" x14ac:dyDescent="0.2">
      <c r="A163" s="14" t="s">
        <v>1129</v>
      </c>
      <c r="B163" s="45" t="s">
        <v>1295</v>
      </c>
      <c r="C163" s="14" t="s">
        <v>1299</v>
      </c>
      <c r="D163" s="39">
        <v>10</v>
      </c>
      <c r="E163" s="38"/>
      <c r="F163" s="28">
        <f t="shared" si="3"/>
        <v>0</v>
      </c>
    </row>
    <row r="164" spans="1:6" x14ac:dyDescent="0.2">
      <c r="A164" s="14" t="s">
        <v>1129</v>
      </c>
      <c r="B164" s="45" t="s">
        <v>1296</v>
      </c>
      <c r="C164" s="14" t="s">
        <v>1300</v>
      </c>
      <c r="D164" s="39">
        <v>1</v>
      </c>
      <c r="E164" s="38"/>
      <c r="F164" s="28">
        <f t="shared" si="3"/>
        <v>0</v>
      </c>
    </row>
    <row r="165" spans="1:6" x14ac:dyDescent="0.2">
      <c r="A165" s="25" t="s">
        <v>1249</v>
      </c>
      <c r="B165" s="40"/>
      <c r="C165" s="40" t="s">
        <v>1250</v>
      </c>
      <c r="D165" s="53"/>
      <c r="E165" s="41"/>
      <c r="F165" s="40"/>
    </row>
    <row r="166" spans="1:6" x14ac:dyDescent="0.2">
      <c r="A166" s="43" t="s">
        <v>1249</v>
      </c>
      <c r="B166" s="45" t="s">
        <v>1251</v>
      </c>
      <c r="C166" s="14" t="s">
        <v>1304</v>
      </c>
      <c r="D166" s="54">
        <v>10</v>
      </c>
      <c r="E166" s="42"/>
      <c r="F166" s="44">
        <f>SUM(D166*E166)</f>
        <v>0</v>
      </c>
    </row>
    <row r="167" spans="1:6" x14ac:dyDescent="0.2">
      <c r="A167" s="43" t="s">
        <v>1249</v>
      </c>
      <c r="B167" s="45" t="s">
        <v>1252</v>
      </c>
      <c r="C167" s="14" t="s">
        <v>1253</v>
      </c>
      <c r="D167" s="39">
        <v>8.99</v>
      </c>
      <c r="E167" s="42"/>
      <c r="F167" s="44">
        <f t="shared" ref="F167:F186" si="4">SUM(D167*E167)</f>
        <v>0</v>
      </c>
    </row>
    <row r="168" spans="1:6" x14ac:dyDescent="0.2">
      <c r="A168" s="43" t="s">
        <v>1249</v>
      </c>
      <c r="B168" s="45" t="s">
        <v>1254</v>
      </c>
      <c r="C168" s="14" t="s">
        <v>1175</v>
      </c>
      <c r="D168" s="39" t="s">
        <v>121</v>
      </c>
      <c r="E168" s="42"/>
      <c r="F168" s="44">
        <f t="shared" si="4"/>
        <v>0</v>
      </c>
    </row>
    <row r="169" spans="1:6" x14ac:dyDescent="0.2">
      <c r="A169" s="43" t="s">
        <v>1249</v>
      </c>
      <c r="B169" s="45" t="s">
        <v>1255</v>
      </c>
      <c r="C169" s="14" t="s">
        <v>562</v>
      </c>
      <c r="D169" s="39">
        <v>4</v>
      </c>
      <c r="E169" s="42"/>
      <c r="F169" s="44">
        <f t="shared" si="4"/>
        <v>0</v>
      </c>
    </row>
    <row r="170" spans="1:6" x14ac:dyDescent="0.2">
      <c r="A170" s="43" t="s">
        <v>1249</v>
      </c>
      <c r="B170" s="45" t="s">
        <v>1256</v>
      </c>
      <c r="C170" s="27" t="s">
        <v>1305</v>
      </c>
      <c r="D170" s="54">
        <v>5</v>
      </c>
      <c r="E170" s="42"/>
      <c r="F170" s="44">
        <f t="shared" si="4"/>
        <v>0</v>
      </c>
    </row>
    <row r="171" spans="1:6" x14ac:dyDescent="0.2">
      <c r="A171" s="43" t="s">
        <v>1249</v>
      </c>
      <c r="B171" s="45" t="s">
        <v>1257</v>
      </c>
      <c r="C171" s="14" t="s">
        <v>1258</v>
      </c>
      <c r="D171" s="39" t="s">
        <v>233</v>
      </c>
      <c r="E171" s="42"/>
      <c r="F171" s="44">
        <f t="shared" si="4"/>
        <v>0</v>
      </c>
    </row>
    <row r="172" spans="1:6" x14ac:dyDescent="0.2">
      <c r="A172" s="43" t="s">
        <v>1249</v>
      </c>
      <c r="B172" s="45" t="s">
        <v>1259</v>
      </c>
      <c r="C172" s="14" t="s">
        <v>1260</v>
      </c>
      <c r="D172" s="39" t="s">
        <v>59</v>
      </c>
      <c r="E172" s="42"/>
      <c r="F172" s="44">
        <f t="shared" si="4"/>
        <v>0</v>
      </c>
    </row>
    <row r="173" spans="1:6" x14ac:dyDescent="0.2">
      <c r="A173" s="43" t="s">
        <v>1249</v>
      </c>
      <c r="B173" s="45" t="s">
        <v>1261</v>
      </c>
      <c r="C173" s="14" t="s">
        <v>1262</v>
      </c>
      <c r="D173" s="39" t="s">
        <v>124</v>
      </c>
      <c r="E173" s="42"/>
      <c r="F173" s="44">
        <f t="shared" si="4"/>
        <v>0</v>
      </c>
    </row>
    <row r="174" spans="1:6" x14ac:dyDescent="0.2">
      <c r="A174" s="43" t="s">
        <v>1249</v>
      </c>
      <c r="B174" s="45" t="s">
        <v>1263</v>
      </c>
      <c r="C174" s="14" t="s">
        <v>1264</v>
      </c>
      <c r="D174" s="39">
        <v>0.03</v>
      </c>
      <c r="E174" s="42"/>
      <c r="F174" s="44">
        <f t="shared" si="4"/>
        <v>0</v>
      </c>
    </row>
    <row r="175" spans="1:6" x14ac:dyDescent="0.2">
      <c r="A175" s="43" t="s">
        <v>1249</v>
      </c>
      <c r="B175" s="45" t="s">
        <v>1265</v>
      </c>
      <c r="C175" s="14" t="s">
        <v>1197</v>
      </c>
      <c r="D175" s="39" t="s">
        <v>109</v>
      </c>
      <c r="E175" s="42"/>
      <c r="F175" s="44">
        <f t="shared" si="4"/>
        <v>0</v>
      </c>
    </row>
    <row r="176" spans="1:6" x14ac:dyDescent="0.2">
      <c r="A176" s="43" t="s">
        <v>1249</v>
      </c>
      <c r="B176" s="45" t="s">
        <v>1266</v>
      </c>
      <c r="C176" s="14" t="s">
        <v>1267</v>
      </c>
      <c r="D176" s="39" t="s">
        <v>127</v>
      </c>
      <c r="E176" s="42"/>
      <c r="F176" s="44">
        <f t="shared" si="4"/>
        <v>0</v>
      </c>
    </row>
    <row r="177" spans="1:6" x14ac:dyDescent="0.2">
      <c r="A177" s="43" t="s">
        <v>1249</v>
      </c>
      <c r="B177" s="45" t="s">
        <v>1268</v>
      </c>
      <c r="C177" s="14" t="s">
        <v>942</v>
      </c>
      <c r="D177" s="39" t="s">
        <v>149</v>
      </c>
      <c r="E177" s="42"/>
      <c r="F177" s="44">
        <f t="shared" si="4"/>
        <v>0</v>
      </c>
    </row>
    <row r="178" spans="1:6" x14ac:dyDescent="0.2">
      <c r="A178" s="43" t="s">
        <v>1249</v>
      </c>
      <c r="B178" s="45" t="s">
        <v>1269</v>
      </c>
      <c r="C178" s="14" t="s">
        <v>1270</v>
      </c>
      <c r="D178" s="39">
        <v>80</v>
      </c>
      <c r="E178" s="42"/>
      <c r="F178" s="44">
        <f t="shared" si="4"/>
        <v>0</v>
      </c>
    </row>
    <row r="179" spans="1:6" x14ac:dyDescent="0.2">
      <c r="A179" s="43" t="s">
        <v>1249</v>
      </c>
      <c r="B179" s="45" t="s">
        <v>1271</v>
      </c>
      <c r="C179" s="14" t="s">
        <v>1272</v>
      </c>
      <c r="D179" s="39" t="s">
        <v>149</v>
      </c>
      <c r="E179" s="42"/>
      <c r="F179" s="44">
        <f t="shared" si="4"/>
        <v>0</v>
      </c>
    </row>
    <row r="180" spans="1:6" x14ac:dyDescent="0.2">
      <c r="A180" s="43" t="s">
        <v>1249</v>
      </c>
      <c r="B180" s="45" t="s">
        <v>1273</v>
      </c>
      <c r="C180" s="14" t="s">
        <v>1199</v>
      </c>
      <c r="D180" s="39" t="s">
        <v>121</v>
      </c>
      <c r="E180" s="42"/>
      <c r="F180" s="44">
        <f t="shared" si="4"/>
        <v>0</v>
      </c>
    </row>
    <row r="181" spans="1:6" x14ac:dyDescent="0.2">
      <c r="A181" s="43" t="s">
        <v>1249</v>
      </c>
      <c r="B181" s="45" t="s">
        <v>1274</v>
      </c>
      <c r="C181" s="14" t="s">
        <v>1275</v>
      </c>
      <c r="D181" s="39" t="s">
        <v>925</v>
      </c>
      <c r="E181" s="42"/>
      <c r="F181" s="44">
        <f t="shared" si="4"/>
        <v>0</v>
      </c>
    </row>
    <row r="182" spans="1:6" x14ac:dyDescent="0.2">
      <c r="A182" s="43" t="s">
        <v>1249</v>
      </c>
      <c r="B182" s="45" t="s">
        <v>1276</v>
      </c>
      <c r="C182" s="14" t="s">
        <v>1277</v>
      </c>
      <c r="D182" s="39" t="s">
        <v>440</v>
      </c>
      <c r="E182" s="42"/>
      <c r="F182" s="44">
        <f t="shared" si="4"/>
        <v>0</v>
      </c>
    </row>
    <row r="183" spans="1:6" x14ac:dyDescent="0.2">
      <c r="A183" s="43" t="s">
        <v>1249</v>
      </c>
      <c r="B183" s="45" t="s">
        <v>1278</v>
      </c>
      <c r="C183" s="14" t="s">
        <v>1221</v>
      </c>
      <c r="D183" s="39" t="s">
        <v>440</v>
      </c>
      <c r="E183" s="42"/>
      <c r="F183" s="44">
        <f t="shared" si="4"/>
        <v>0</v>
      </c>
    </row>
    <row r="184" spans="1:6" x14ac:dyDescent="0.2">
      <c r="A184" s="43" t="s">
        <v>1249</v>
      </c>
      <c r="B184" s="45" t="s">
        <v>1279</v>
      </c>
      <c r="C184" s="14" t="s">
        <v>1071</v>
      </c>
      <c r="D184" s="39" t="s">
        <v>424</v>
      </c>
      <c r="E184" s="42"/>
      <c r="F184" s="44">
        <f t="shared" si="4"/>
        <v>0</v>
      </c>
    </row>
    <row r="185" spans="1:6" x14ac:dyDescent="0.2">
      <c r="A185" s="43" t="s">
        <v>1249</v>
      </c>
      <c r="B185" s="45" t="s">
        <v>1281</v>
      </c>
      <c r="C185" s="14" t="s">
        <v>1280</v>
      </c>
      <c r="D185" s="39" t="s">
        <v>121</v>
      </c>
      <c r="E185" s="42"/>
      <c r="F185" s="44">
        <f t="shared" si="4"/>
        <v>0</v>
      </c>
    </row>
    <row r="186" spans="1:6" x14ac:dyDescent="0.2">
      <c r="A186" s="43" t="s">
        <v>1249</v>
      </c>
      <c r="B186" s="45" t="s">
        <v>1283</v>
      </c>
      <c r="C186" s="14" t="s">
        <v>1282</v>
      </c>
      <c r="D186" s="39" t="s">
        <v>440</v>
      </c>
      <c r="E186" s="42"/>
      <c r="F186" s="44">
        <f t="shared" si="4"/>
        <v>0</v>
      </c>
    </row>
    <row r="187" spans="1:6" x14ac:dyDescent="0.2">
      <c r="A187" s="25" t="s">
        <v>807</v>
      </c>
      <c r="B187" s="31"/>
      <c r="C187" s="31" t="s">
        <v>808</v>
      </c>
      <c r="D187" s="52"/>
      <c r="E187" s="34"/>
      <c r="F187" s="31"/>
    </row>
    <row r="188" spans="1:6" x14ac:dyDescent="0.2">
      <c r="A188" s="26" t="s">
        <v>967</v>
      </c>
      <c r="B188" s="45" t="s">
        <v>809</v>
      </c>
      <c r="C188" s="14" t="s">
        <v>810</v>
      </c>
      <c r="D188" s="39">
        <v>6</v>
      </c>
      <c r="E188" s="35"/>
      <c r="F188" s="28">
        <f t="shared" ref="F188:F198" si="5">SUM(D188*E188)</f>
        <v>0</v>
      </c>
    </row>
    <row r="189" spans="1:6" x14ac:dyDescent="0.2">
      <c r="A189" s="26" t="s">
        <v>967</v>
      </c>
      <c r="B189" s="45" t="s">
        <v>811</v>
      </c>
      <c r="C189" s="14" t="s">
        <v>812</v>
      </c>
      <c r="D189" s="39" t="s">
        <v>233</v>
      </c>
      <c r="E189" s="35"/>
      <c r="F189" s="28">
        <f t="shared" si="5"/>
        <v>0</v>
      </c>
    </row>
    <row r="190" spans="1:6" x14ac:dyDescent="0.2">
      <c r="A190" s="26" t="s">
        <v>967</v>
      </c>
      <c r="B190" s="45" t="s">
        <v>813</v>
      </c>
      <c r="C190" s="14" t="s">
        <v>814</v>
      </c>
      <c r="D190" s="39">
        <v>2</v>
      </c>
      <c r="E190" s="35"/>
      <c r="F190" s="28">
        <f t="shared" si="5"/>
        <v>0</v>
      </c>
    </row>
    <row r="191" spans="1:6" x14ac:dyDescent="0.2">
      <c r="A191" s="26" t="s">
        <v>967</v>
      </c>
      <c r="B191" s="45" t="s">
        <v>815</v>
      </c>
      <c r="C191" s="14" t="s">
        <v>816</v>
      </c>
      <c r="D191" s="39" t="s">
        <v>146</v>
      </c>
      <c r="E191" s="35"/>
      <c r="F191" s="28">
        <f t="shared" si="5"/>
        <v>0</v>
      </c>
    </row>
    <row r="192" spans="1:6" x14ac:dyDescent="0.2">
      <c r="A192" s="26" t="s">
        <v>967</v>
      </c>
      <c r="B192" s="45" t="s">
        <v>817</v>
      </c>
      <c r="C192" s="14" t="s">
        <v>818</v>
      </c>
      <c r="D192" s="39">
        <v>4</v>
      </c>
      <c r="E192" s="35"/>
      <c r="F192" s="28">
        <f t="shared" si="5"/>
        <v>0</v>
      </c>
    </row>
    <row r="193" spans="1:6" x14ac:dyDescent="0.2">
      <c r="A193" s="26" t="s">
        <v>967</v>
      </c>
      <c r="B193" s="45" t="s">
        <v>819</v>
      </c>
      <c r="C193" s="14" t="s">
        <v>820</v>
      </c>
      <c r="D193" s="39" t="s">
        <v>68</v>
      </c>
      <c r="E193" s="35"/>
      <c r="F193" s="28">
        <f t="shared" si="5"/>
        <v>0</v>
      </c>
    </row>
    <row r="194" spans="1:6" x14ac:dyDescent="0.2">
      <c r="A194" s="26" t="s">
        <v>967</v>
      </c>
      <c r="B194" s="45" t="s">
        <v>821</v>
      </c>
      <c r="C194" s="14" t="s">
        <v>822</v>
      </c>
      <c r="D194" s="39">
        <v>1.59</v>
      </c>
      <c r="E194" s="35"/>
      <c r="F194" s="28">
        <f t="shared" si="5"/>
        <v>0</v>
      </c>
    </row>
    <row r="195" spans="1:6" x14ac:dyDescent="0.2">
      <c r="A195" s="26" t="s">
        <v>967</v>
      </c>
      <c r="B195" s="45" t="s">
        <v>823</v>
      </c>
      <c r="C195" s="14" t="s">
        <v>824</v>
      </c>
      <c r="D195" s="39" t="s">
        <v>234</v>
      </c>
      <c r="E195" s="35"/>
      <c r="F195" s="28">
        <f t="shared" si="5"/>
        <v>0</v>
      </c>
    </row>
    <row r="196" spans="1:6" x14ac:dyDescent="0.2">
      <c r="A196" s="26" t="s">
        <v>967</v>
      </c>
      <c r="B196" s="45" t="s">
        <v>825</v>
      </c>
      <c r="C196" s="14" t="s">
        <v>826</v>
      </c>
      <c r="D196" s="39" t="s">
        <v>827</v>
      </c>
      <c r="E196" s="35"/>
      <c r="F196" s="28">
        <f t="shared" si="5"/>
        <v>0</v>
      </c>
    </row>
    <row r="197" spans="1:6" x14ac:dyDescent="0.2">
      <c r="A197" s="26" t="s">
        <v>967</v>
      </c>
      <c r="B197" s="45" t="s">
        <v>828</v>
      </c>
      <c r="C197" s="14" t="s">
        <v>829</v>
      </c>
      <c r="D197" s="39">
        <v>4</v>
      </c>
      <c r="E197" s="35"/>
      <c r="F197" s="28">
        <f t="shared" si="5"/>
        <v>0</v>
      </c>
    </row>
    <row r="198" spans="1:6" x14ac:dyDescent="0.2">
      <c r="A198" s="26" t="s">
        <v>967</v>
      </c>
      <c r="B198" s="45" t="s">
        <v>831</v>
      </c>
      <c r="C198" s="14" t="s">
        <v>832</v>
      </c>
      <c r="D198" s="39" t="s">
        <v>16</v>
      </c>
      <c r="E198" s="35"/>
      <c r="F198" s="28">
        <f t="shared" si="5"/>
        <v>0</v>
      </c>
    </row>
    <row r="199" spans="1:6" x14ac:dyDescent="0.2">
      <c r="A199" s="25" t="s">
        <v>833</v>
      </c>
      <c r="B199" s="17"/>
      <c r="C199" s="17" t="s">
        <v>834</v>
      </c>
      <c r="D199" s="55"/>
      <c r="E199" s="36"/>
      <c r="F199" s="29"/>
    </row>
    <row r="200" spans="1:6" x14ac:dyDescent="0.2">
      <c r="A200" s="26" t="s">
        <v>966</v>
      </c>
      <c r="B200" s="45" t="s">
        <v>835</v>
      </c>
      <c r="C200" s="14" t="s">
        <v>836</v>
      </c>
      <c r="D200" s="39" t="s">
        <v>565</v>
      </c>
      <c r="E200" s="35"/>
      <c r="F200" s="28">
        <f>SUM(D200*E200)</f>
        <v>0</v>
      </c>
    </row>
    <row r="201" spans="1:6" x14ac:dyDescent="0.2">
      <c r="A201" s="26" t="s">
        <v>966</v>
      </c>
      <c r="B201" s="45" t="s">
        <v>837</v>
      </c>
      <c r="C201" s="14" t="s">
        <v>1125</v>
      </c>
      <c r="D201" s="39" t="s">
        <v>838</v>
      </c>
      <c r="E201" s="35"/>
      <c r="F201" s="28">
        <f t="shared" ref="F201:F208" si="6">SUM(D201*E201)</f>
        <v>0</v>
      </c>
    </row>
    <row r="202" spans="1:6" x14ac:dyDescent="0.2">
      <c r="A202" s="26" t="s">
        <v>966</v>
      </c>
      <c r="B202" s="45" t="s">
        <v>839</v>
      </c>
      <c r="C202" s="14" t="s">
        <v>840</v>
      </c>
      <c r="D202" s="39" t="s">
        <v>146</v>
      </c>
      <c r="E202" s="35"/>
      <c r="F202" s="28">
        <f t="shared" si="6"/>
        <v>0</v>
      </c>
    </row>
    <row r="203" spans="1:6" x14ac:dyDescent="0.2">
      <c r="A203" s="26" t="s">
        <v>966</v>
      </c>
      <c r="B203" s="45" t="s">
        <v>841</v>
      </c>
      <c r="C203" s="14" t="s">
        <v>842</v>
      </c>
      <c r="D203" s="39" t="s">
        <v>566</v>
      </c>
      <c r="E203" s="35"/>
      <c r="F203" s="28">
        <f t="shared" si="6"/>
        <v>0</v>
      </c>
    </row>
    <row r="204" spans="1:6" x14ac:dyDescent="0.2">
      <c r="A204" s="26" t="s">
        <v>966</v>
      </c>
      <c r="B204" s="45" t="s">
        <v>843</v>
      </c>
      <c r="C204" s="14" t="s">
        <v>844</v>
      </c>
      <c r="D204" s="39" t="s">
        <v>149</v>
      </c>
      <c r="E204" s="35"/>
      <c r="F204" s="28">
        <f t="shared" si="6"/>
        <v>0</v>
      </c>
    </row>
    <row r="205" spans="1:6" x14ac:dyDescent="0.2">
      <c r="A205" s="26" t="s">
        <v>966</v>
      </c>
      <c r="B205" s="45" t="s">
        <v>845</v>
      </c>
      <c r="C205" s="14" t="s">
        <v>846</v>
      </c>
      <c r="D205" s="39" t="s">
        <v>433</v>
      </c>
      <c r="E205" s="35"/>
      <c r="F205" s="28">
        <f t="shared" si="6"/>
        <v>0</v>
      </c>
    </row>
    <row r="206" spans="1:6" x14ac:dyDescent="0.2">
      <c r="A206" s="26" t="s">
        <v>966</v>
      </c>
      <c r="B206" s="45" t="s">
        <v>847</v>
      </c>
      <c r="C206" s="14" t="s">
        <v>848</v>
      </c>
      <c r="D206" s="39" t="s">
        <v>849</v>
      </c>
      <c r="E206" s="35"/>
      <c r="F206" s="28">
        <f t="shared" si="6"/>
        <v>0</v>
      </c>
    </row>
    <row r="207" spans="1:6" x14ac:dyDescent="0.2">
      <c r="A207" s="26" t="s">
        <v>966</v>
      </c>
      <c r="B207" s="45" t="s">
        <v>850</v>
      </c>
      <c r="C207" s="14" t="s">
        <v>851</v>
      </c>
      <c r="D207" s="39" t="s">
        <v>424</v>
      </c>
      <c r="E207" s="35"/>
      <c r="F207" s="28">
        <f t="shared" si="6"/>
        <v>0</v>
      </c>
    </row>
    <row r="208" spans="1:6" x14ac:dyDescent="0.2">
      <c r="A208" s="26" t="s">
        <v>966</v>
      </c>
      <c r="B208" s="45" t="s">
        <v>852</v>
      </c>
      <c r="C208" s="14" t="s">
        <v>853</v>
      </c>
      <c r="D208" s="39" t="s">
        <v>255</v>
      </c>
      <c r="E208" s="35"/>
      <c r="F208" s="28">
        <f t="shared" si="6"/>
        <v>0</v>
      </c>
    </row>
    <row r="209" spans="1:6" x14ac:dyDescent="0.2">
      <c r="A209" s="25" t="s">
        <v>854</v>
      </c>
      <c r="B209" s="17"/>
      <c r="C209" s="17" t="s">
        <v>855</v>
      </c>
      <c r="D209" s="55"/>
      <c r="E209" s="36"/>
      <c r="F209" s="29"/>
    </row>
    <row r="210" spans="1:6" x14ac:dyDescent="0.2">
      <c r="A210" s="26" t="s">
        <v>965</v>
      </c>
      <c r="B210" s="45" t="s">
        <v>856</v>
      </c>
      <c r="C210" s="14" t="s">
        <v>857</v>
      </c>
      <c r="D210" s="39" t="s">
        <v>858</v>
      </c>
      <c r="E210" s="35"/>
      <c r="F210" s="28">
        <f>SUM(D210*E210)</f>
        <v>0</v>
      </c>
    </row>
    <row r="211" spans="1:6" x14ac:dyDescent="0.2">
      <c r="A211" s="26" t="s">
        <v>965</v>
      </c>
      <c r="B211" s="45" t="s">
        <v>859</v>
      </c>
      <c r="C211" s="14" t="s">
        <v>860</v>
      </c>
      <c r="D211" s="39" t="s">
        <v>31</v>
      </c>
      <c r="E211" s="35"/>
      <c r="F211" s="28">
        <f t="shared" ref="F211:F265" si="7">SUM(D211*E211)</f>
        <v>0</v>
      </c>
    </row>
    <row r="212" spans="1:6" x14ac:dyDescent="0.2">
      <c r="A212" s="26" t="s">
        <v>965</v>
      </c>
      <c r="B212" s="45" t="s">
        <v>861</v>
      </c>
      <c r="C212" s="14" t="s">
        <v>862</v>
      </c>
      <c r="D212" s="39" t="s">
        <v>59</v>
      </c>
      <c r="E212" s="35"/>
      <c r="F212" s="28">
        <f t="shared" si="7"/>
        <v>0</v>
      </c>
    </row>
    <row r="213" spans="1:6" x14ac:dyDescent="0.2">
      <c r="A213" s="26" t="s">
        <v>965</v>
      </c>
      <c r="B213" s="45" t="s">
        <v>863</v>
      </c>
      <c r="C213" s="14" t="s">
        <v>864</v>
      </c>
      <c r="D213" s="39" t="s">
        <v>59</v>
      </c>
      <c r="E213" s="35"/>
      <c r="F213" s="28">
        <f t="shared" si="7"/>
        <v>0</v>
      </c>
    </row>
    <row r="214" spans="1:6" x14ac:dyDescent="0.2">
      <c r="A214" s="26" t="s">
        <v>965</v>
      </c>
      <c r="B214" s="45" t="s">
        <v>865</v>
      </c>
      <c r="C214" s="14" t="s">
        <v>866</v>
      </c>
      <c r="D214" s="39" t="s">
        <v>130</v>
      </c>
      <c r="E214" s="35"/>
      <c r="F214" s="28">
        <f t="shared" si="7"/>
        <v>0</v>
      </c>
    </row>
    <row r="215" spans="1:6" x14ac:dyDescent="0.2">
      <c r="A215" s="26" t="s">
        <v>965</v>
      </c>
      <c r="B215" s="45" t="s">
        <v>867</v>
      </c>
      <c r="C215" s="14" t="s">
        <v>868</v>
      </c>
      <c r="D215" s="39" t="s">
        <v>68</v>
      </c>
      <c r="E215" s="35"/>
      <c r="F215" s="28">
        <f t="shared" si="7"/>
        <v>0</v>
      </c>
    </row>
    <row r="216" spans="1:6" x14ac:dyDescent="0.2">
      <c r="A216" s="26" t="s">
        <v>965</v>
      </c>
      <c r="B216" s="45" t="s">
        <v>869</v>
      </c>
      <c r="C216" s="14" t="s">
        <v>870</v>
      </c>
      <c r="D216" s="39" t="s">
        <v>440</v>
      </c>
      <c r="E216" s="35"/>
      <c r="F216" s="28">
        <f t="shared" si="7"/>
        <v>0</v>
      </c>
    </row>
    <row r="217" spans="1:6" x14ac:dyDescent="0.2">
      <c r="A217" s="26" t="s">
        <v>965</v>
      </c>
      <c r="B217" s="45" t="s">
        <v>871</v>
      </c>
      <c r="C217" s="14" t="s">
        <v>872</v>
      </c>
      <c r="D217" s="39" t="s">
        <v>449</v>
      </c>
      <c r="E217" s="35"/>
      <c r="F217" s="28">
        <f t="shared" si="7"/>
        <v>0</v>
      </c>
    </row>
    <row r="218" spans="1:6" x14ac:dyDescent="0.2">
      <c r="A218" s="26" t="s">
        <v>965</v>
      </c>
      <c r="B218" s="45" t="s">
        <v>873</v>
      </c>
      <c r="C218" s="14" t="s">
        <v>874</v>
      </c>
      <c r="D218" s="39" t="s">
        <v>234</v>
      </c>
      <c r="E218" s="35"/>
      <c r="F218" s="28">
        <f t="shared" si="7"/>
        <v>0</v>
      </c>
    </row>
    <row r="219" spans="1:6" x14ac:dyDescent="0.2">
      <c r="A219" s="26" t="s">
        <v>965</v>
      </c>
      <c r="B219" s="45" t="s">
        <v>875</v>
      </c>
      <c r="C219" s="14" t="s">
        <v>820</v>
      </c>
      <c r="D219" s="39" t="s">
        <v>68</v>
      </c>
      <c r="E219" s="35"/>
      <c r="F219" s="28">
        <f t="shared" si="7"/>
        <v>0</v>
      </c>
    </row>
    <row r="220" spans="1:6" x14ac:dyDescent="0.2">
      <c r="A220" s="26" t="s">
        <v>965</v>
      </c>
      <c r="B220" s="45" t="s">
        <v>876</v>
      </c>
      <c r="C220" s="14" t="s">
        <v>762</v>
      </c>
      <c r="D220" s="39" t="s">
        <v>59</v>
      </c>
      <c r="E220" s="35"/>
      <c r="F220" s="28">
        <f t="shared" si="7"/>
        <v>0</v>
      </c>
    </row>
    <row r="221" spans="1:6" x14ac:dyDescent="0.2">
      <c r="A221" s="26" t="s">
        <v>965</v>
      </c>
      <c r="B221" s="45" t="s">
        <v>877</v>
      </c>
      <c r="C221" s="14" t="s">
        <v>878</v>
      </c>
      <c r="D221" s="39" t="s">
        <v>535</v>
      </c>
      <c r="E221" s="35"/>
      <c r="F221" s="28">
        <f t="shared" si="7"/>
        <v>0</v>
      </c>
    </row>
    <row r="222" spans="1:6" x14ac:dyDescent="0.2">
      <c r="A222" s="26" t="s">
        <v>965</v>
      </c>
      <c r="B222" s="45" t="s">
        <v>879</v>
      </c>
      <c r="C222" s="14" t="s">
        <v>880</v>
      </c>
      <c r="D222" s="39" t="s">
        <v>233</v>
      </c>
      <c r="E222" s="35"/>
      <c r="F222" s="28">
        <f t="shared" si="7"/>
        <v>0</v>
      </c>
    </row>
    <row r="223" spans="1:6" x14ac:dyDescent="0.2">
      <c r="A223" s="26" t="s">
        <v>965</v>
      </c>
      <c r="B223" s="45" t="s">
        <v>881</v>
      </c>
      <c r="C223" s="14" t="s">
        <v>882</v>
      </c>
      <c r="D223" s="39" t="s">
        <v>130</v>
      </c>
      <c r="E223" s="35"/>
      <c r="F223" s="28">
        <f t="shared" si="7"/>
        <v>0</v>
      </c>
    </row>
    <row r="224" spans="1:6" x14ac:dyDescent="0.2">
      <c r="A224" s="26" t="s">
        <v>965</v>
      </c>
      <c r="B224" s="45" t="s">
        <v>883</v>
      </c>
      <c r="C224" s="14" t="s">
        <v>546</v>
      </c>
      <c r="D224" s="39" t="s">
        <v>25</v>
      </c>
      <c r="E224" s="35"/>
      <c r="F224" s="28">
        <f t="shared" si="7"/>
        <v>0</v>
      </c>
    </row>
    <row r="225" spans="1:6" x14ac:dyDescent="0.2">
      <c r="A225" s="26" t="s">
        <v>965</v>
      </c>
      <c r="B225" s="45" t="s">
        <v>884</v>
      </c>
      <c r="C225" s="14" t="s">
        <v>885</v>
      </c>
      <c r="D225" s="39" t="s">
        <v>118</v>
      </c>
      <c r="E225" s="35"/>
      <c r="F225" s="28">
        <f t="shared" si="7"/>
        <v>0</v>
      </c>
    </row>
    <row r="226" spans="1:6" x14ac:dyDescent="0.2">
      <c r="A226" s="26" t="s">
        <v>965</v>
      </c>
      <c r="B226" s="45" t="s">
        <v>886</v>
      </c>
      <c r="C226" s="14" t="s">
        <v>818</v>
      </c>
      <c r="D226" s="39">
        <v>4</v>
      </c>
      <c r="E226" s="35"/>
      <c r="F226" s="28">
        <f t="shared" si="7"/>
        <v>0</v>
      </c>
    </row>
    <row r="227" spans="1:6" x14ac:dyDescent="0.2">
      <c r="A227" s="26" t="s">
        <v>965</v>
      </c>
      <c r="B227" s="45" t="s">
        <v>887</v>
      </c>
      <c r="C227" s="14" t="s">
        <v>888</v>
      </c>
      <c r="D227" s="39">
        <v>10.75</v>
      </c>
      <c r="E227" s="35"/>
      <c r="F227" s="28">
        <f t="shared" si="7"/>
        <v>0</v>
      </c>
    </row>
    <row r="228" spans="1:6" x14ac:dyDescent="0.2">
      <c r="A228" s="26" t="s">
        <v>965</v>
      </c>
      <c r="B228" s="45" t="s">
        <v>889</v>
      </c>
      <c r="C228" s="14" t="s">
        <v>890</v>
      </c>
      <c r="D228" s="39">
        <v>3</v>
      </c>
      <c r="E228" s="35"/>
      <c r="F228" s="28">
        <f t="shared" si="7"/>
        <v>0</v>
      </c>
    </row>
    <row r="229" spans="1:6" x14ac:dyDescent="0.2">
      <c r="A229" s="26" t="s">
        <v>965</v>
      </c>
      <c r="B229" s="45" t="s">
        <v>891</v>
      </c>
      <c r="C229" s="14" t="s">
        <v>892</v>
      </c>
      <c r="D229" s="39" t="s">
        <v>149</v>
      </c>
      <c r="E229" s="35"/>
      <c r="F229" s="28">
        <f t="shared" si="7"/>
        <v>0</v>
      </c>
    </row>
    <row r="230" spans="1:6" x14ac:dyDescent="0.2">
      <c r="A230" s="26" t="s">
        <v>965</v>
      </c>
      <c r="B230" s="45" t="s">
        <v>893</v>
      </c>
      <c r="C230" s="14" t="s">
        <v>894</v>
      </c>
      <c r="D230" s="39" t="s">
        <v>440</v>
      </c>
      <c r="E230" s="35"/>
      <c r="F230" s="28">
        <f t="shared" si="7"/>
        <v>0</v>
      </c>
    </row>
    <row r="231" spans="1:6" x14ac:dyDescent="0.2">
      <c r="A231" s="26" t="s">
        <v>965</v>
      </c>
      <c r="B231" s="45" t="s">
        <v>895</v>
      </c>
      <c r="C231" s="14" t="s">
        <v>896</v>
      </c>
      <c r="D231" s="39" t="s">
        <v>82</v>
      </c>
      <c r="E231" s="35"/>
      <c r="F231" s="28">
        <f t="shared" si="7"/>
        <v>0</v>
      </c>
    </row>
    <row r="232" spans="1:6" x14ac:dyDescent="0.2">
      <c r="A232" s="26" t="s">
        <v>965</v>
      </c>
      <c r="B232" s="45" t="s">
        <v>897</v>
      </c>
      <c r="C232" s="14" t="s">
        <v>898</v>
      </c>
      <c r="D232" s="39" t="s">
        <v>97</v>
      </c>
      <c r="E232" s="35"/>
      <c r="F232" s="28">
        <f t="shared" si="7"/>
        <v>0</v>
      </c>
    </row>
    <row r="233" spans="1:6" x14ac:dyDescent="0.2">
      <c r="A233" s="26" t="s">
        <v>965</v>
      </c>
      <c r="B233" s="45" t="s">
        <v>899</v>
      </c>
      <c r="C233" s="14" t="s">
        <v>900</v>
      </c>
      <c r="D233" s="39" t="s">
        <v>22</v>
      </c>
      <c r="E233" s="35"/>
      <c r="F233" s="28">
        <f t="shared" si="7"/>
        <v>0</v>
      </c>
    </row>
    <row r="234" spans="1:6" x14ac:dyDescent="0.2">
      <c r="A234" s="26" t="s">
        <v>965</v>
      </c>
      <c r="B234" s="45" t="s">
        <v>901</v>
      </c>
      <c r="C234" s="14" t="s">
        <v>902</v>
      </c>
      <c r="D234" s="39" t="s">
        <v>163</v>
      </c>
      <c r="E234" s="35"/>
      <c r="F234" s="28">
        <f t="shared" si="7"/>
        <v>0</v>
      </c>
    </row>
    <row r="235" spans="1:6" x14ac:dyDescent="0.2">
      <c r="A235" s="26" t="s">
        <v>965</v>
      </c>
      <c r="B235" s="45" t="s">
        <v>903</v>
      </c>
      <c r="C235" s="14" t="s">
        <v>904</v>
      </c>
      <c r="D235" s="39" t="s">
        <v>118</v>
      </c>
      <c r="E235" s="35"/>
      <c r="F235" s="28">
        <f t="shared" si="7"/>
        <v>0</v>
      </c>
    </row>
    <row r="236" spans="1:6" x14ac:dyDescent="0.2">
      <c r="A236" s="26" t="s">
        <v>965</v>
      </c>
      <c r="B236" s="45" t="s">
        <v>905</v>
      </c>
      <c r="C236" s="14" t="s">
        <v>906</v>
      </c>
      <c r="D236" s="39">
        <v>0.25</v>
      </c>
      <c r="E236" s="35"/>
      <c r="F236" s="28">
        <f t="shared" si="7"/>
        <v>0</v>
      </c>
    </row>
    <row r="237" spans="1:6" x14ac:dyDescent="0.2">
      <c r="A237" s="26" t="s">
        <v>965</v>
      </c>
      <c r="B237" s="45" t="s">
        <v>907</v>
      </c>
      <c r="C237" s="14" t="s">
        <v>908</v>
      </c>
      <c r="D237" s="39" t="s">
        <v>130</v>
      </c>
      <c r="E237" s="35"/>
      <c r="F237" s="28">
        <f t="shared" si="7"/>
        <v>0</v>
      </c>
    </row>
    <row r="238" spans="1:6" x14ac:dyDescent="0.2">
      <c r="A238" s="26" t="s">
        <v>965</v>
      </c>
      <c r="B238" s="45" t="s">
        <v>909</v>
      </c>
      <c r="C238" s="14" t="s">
        <v>910</v>
      </c>
      <c r="D238" s="39" t="s">
        <v>121</v>
      </c>
      <c r="E238" s="35"/>
      <c r="F238" s="28">
        <f t="shared" si="7"/>
        <v>0</v>
      </c>
    </row>
    <row r="239" spans="1:6" x14ac:dyDescent="0.2">
      <c r="A239" s="26" t="s">
        <v>965</v>
      </c>
      <c r="B239" s="45" t="s">
        <v>911</v>
      </c>
      <c r="C239" s="14" t="s">
        <v>912</v>
      </c>
      <c r="D239" s="39" t="s">
        <v>31</v>
      </c>
      <c r="E239" s="35"/>
      <c r="F239" s="28">
        <f t="shared" si="7"/>
        <v>0</v>
      </c>
    </row>
    <row r="240" spans="1:6" x14ac:dyDescent="0.2">
      <c r="A240" s="26" t="s">
        <v>965</v>
      </c>
      <c r="B240" s="45" t="s">
        <v>913</v>
      </c>
      <c r="C240" s="14" t="s">
        <v>914</v>
      </c>
      <c r="D240" s="39" t="s">
        <v>532</v>
      </c>
      <c r="E240" s="35"/>
      <c r="F240" s="28">
        <f t="shared" si="7"/>
        <v>0</v>
      </c>
    </row>
    <row r="241" spans="1:6" x14ac:dyDescent="0.2">
      <c r="A241" s="26" t="s">
        <v>965</v>
      </c>
      <c r="B241" s="45" t="s">
        <v>915</v>
      </c>
      <c r="C241" s="14" t="s">
        <v>916</v>
      </c>
      <c r="D241" s="39" t="s">
        <v>97</v>
      </c>
      <c r="E241" s="35"/>
      <c r="F241" s="28">
        <f t="shared" si="7"/>
        <v>0</v>
      </c>
    </row>
    <row r="242" spans="1:6" x14ac:dyDescent="0.2">
      <c r="A242" s="26" t="s">
        <v>965</v>
      </c>
      <c r="B242" s="45" t="s">
        <v>917</v>
      </c>
      <c r="C242" s="14" t="s">
        <v>918</v>
      </c>
      <c r="D242" s="39" t="s">
        <v>136</v>
      </c>
      <c r="E242" s="35"/>
      <c r="F242" s="28">
        <f t="shared" si="7"/>
        <v>0</v>
      </c>
    </row>
    <row r="243" spans="1:6" x14ac:dyDescent="0.2">
      <c r="A243" s="26" t="s">
        <v>965</v>
      </c>
      <c r="B243" s="45" t="s">
        <v>919</v>
      </c>
      <c r="C243" s="14" t="s">
        <v>920</v>
      </c>
      <c r="D243" s="39" t="s">
        <v>38</v>
      </c>
      <c r="E243" s="35"/>
      <c r="F243" s="28">
        <f t="shared" si="7"/>
        <v>0</v>
      </c>
    </row>
    <row r="244" spans="1:6" x14ac:dyDescent="0.2">
      <c r="A244" s="26" t="s">
        <v>965</v>
      </c>
      <c r="B244" s="45" t="s">
        <v>921</v>
      </c>
      <c r="C244" s="14" t="s">
        <v>922</v>
      </c>
      <c r="D244" s="39" t="s">
        <v>124</v>
      </c>
      <c r="E244" s="35"/>
      <c r="F244" s="28">
        <f t="shared" si="7"/>
        <v>0</v>
      </c>
    </row>
    <row r="245" spans="1:6" x14ac:dyDescent="0.2">
      <c r="A245" s="26" t="s">
        <v>965</v>
      </c>
      <c r="B245" s="45" t="s">
        <v>923</v>
      </c>
      <c r="C245" s="14" t="s">
        <v>924</v>
      </c>
      <c r="D245" s="39" t="s">
        <v>925</v>
      </c>
      <c r="E245" s="35"/>
      <c r="F245" s="28">
        <f t="shared" si="7"/>
        <v>0</v>
      </c>
    </row>
    <row r="246" spans="1:6" x14ac:dyDescent="0.2">
      <c r="A246" s="26" t="s">
        <v>965</v>
      </c>
      <c r="B246" s="45" t="s">
        <v>926</v>
      </c>
      <c r="C246" s="14" t="s">
        <v>927</v>
      </c>
      <c r="D246" s="39" t="s">
        <v>121</v>
      </c>
      <c r="E246" s="35"/>
      <c r="F246" s="28">
        <f t="shared" si="7"/>
        <v>0</v>
      </c>
    </row>
    <row r="247" spans="1:6" x14ac:dyDescent="0.2">
      <c r="A247" s="26" t="s">
        <v>965</v>
      </c>
      <c r="B247" s="45" t="s">
        <v>928</v>
      </c>
      <c r="C247" s="14" t="s">
        <v>929</v>
      </c>
      <c r="D247" s="39" t="s">
        <v>109</v>
      </c>
      <c r="E247" s="35"/>
      <c r="F247" s="28">
        <f t="shared" si="7"/>
        <v>0</v>
      </c>
    </row>
    <row r="248" spans="1:6" x14ac:dyDescent="0.2">
      <c r="A248" s="26" t="s">
        <v>965</v>
      </c>
      <c r="B248" s="45" t="s">
        <v>930</v>
      </c>
      <c r="C248" s="14" t="s">
        <v>931</v>
      </c>
      <c r="D248" s="39" t="s">
        <v>127</v>
      </c>
      <c r="E248" s="35"/>
      <c r="F248" s="28">
        <f t="shared" si="7"/>
        <v>0</v>
      </c>
    </row>
    <row r="249" spans="1:6" x14ac:dyDescent="0.2">
      <c r="A249" s="26" t="s">
        <v>965</v>
      </c>
      <c r="B249" s="45" t="s">
        <v>932</v>
      </c>
      <c r="C249" s="14" t="s">
        <v>933</v>
      </c>
      <c r="D249" s="39" t="s">
        <v>440</v>
      </c>
      <c r="E249" s="35"/>
      <c r="F249" s="28">
        <f t="shared" si="7"/>
        <v>0</v>
      </c>
    </row>
    <row r="250" spans="1:6" x14ac:dyDescent="0.2">
      <c r="A250" s="26" t="s">
        <v>965</v>
      </c>
      <c r="B250" s="45" t="s">
        <v>934</v>
      </c>
      <c r="C250" s="14" t="s">
        <v>1306</v>
      </c>
      <c r="D250" s="39">
        <v>6</v>
      </c>
      <c r="E250" s="35"/>
      <c r="F250" s="28">
        <f t="shared" si="7"/>
        <v>0</v>
      </c>
    </row>
    <row r="251" spans="1:6" x14ac:dyDescent="0.2">
      <c r="A251" s="26" t="s">
        <v>965</v>
      </c>
      <c r="B251" s="45" t="s">
        <v>935</v>
      </c>
      <c r="C251" s="14" t="s">
        <v>936</v>
      </c>
      <c r="D251" s="39" t="s">
        <v>127</v>
      </c>
      <c r="E251" s="35"/>
      <c r="F251" s="28">
        <f t="shared" si="7"/>
        <v>0</v>
      </c>
    </row>
    <row r="252" spans="1:6" x14ac:dyDescent="0.2">
      <c r="A252" s="26" t="s">
        <v>965</v>
      </c>
      <c r="B252" s="45" t="s">
        <v>937</v>
      </c>
      <c r="C252" s="14" t="s">
        <v>938</v>
      </c>
      <c r="D252" s="39" t="s">
        <v>59</v>
      </c>
      <c r="E252" s="35"/>
      <c r="F252" s="28">
        <f t="shared" si="7"/>
        <v>0</v>
      </c>
    </row>
    <row r="253" spans="1:6" x14ac:dyDescent="0.2">
      <c r="A253" s="26" t="s">
        <v>965</v>
      </c>
      <c r="B253" s="45" t="s">
        <v>939</v>
      </c>
      <c r="C253" s="14" t="s">
        <v>940</v>
      </c>
      <c r="D253" s="39" t="s">
        <v>223</v>
      </c>
      <c r="E253" s="35"/>
      <c r="F253" s="28">
        <f t="shared" si="7"/>
        <v>0</v>
      </c>
    </row>
    <row r="254" spans="1:6" x14ac:dyDescent="0.2">
      <c r="A254" s="26" t="s">
        <v>965</v>
      </c>
      <c r="B254" s="45" t="s">
        <v>941</v>
      </c>
      <c r="C254" s="14" t="s">
        <v>942</v>
      </c>
      <c r="D254" s="39" t="s">
        <v>149</v>
      </c>
      <c r="E254" s="35"/>
      <c r="F254" s="28">
        <f t="shared" si="7"/>
        <v>0</v>
      </c>
    </row>
    <row r="255" spans="1:6" x14ac:dyDescent="0.2">
      <c r="A255" s="26" t="s">
        <v>965</v>
      </c>
      <c r="B255" s="46" t="s">
        <v>943</v>
      </c>
      <c r="C255" s="14" t="s">
        <v>944</v>
      </c>
      <c r="D255" s="39" t="s">
        <v>109</v>
      </c>
      <c r="E255" s="35"/>
      <c r="F255" s="28">
        <f t="shared" si="7"/>
        <v>0</v>
      </c>
    </row>
    <row r="256" spans="1:6" x14ac:dyDescent="0.2">
      <c r="A256" s="26" t="s">
        <v>965</v>
      </c>
      <c r="B256" s="45" t="s">
        <v>945</v>
      </c>
      <c r="C256" s="14" t="s">
        <v>946</v>
      </c>
      <c r="D256" s="39" t="s">
        <v>235</v>
      </c>
      <c r="E256" s="35"/>
      <c r="F256" s="28">
        <f t="shared" si="7"/>
        <v>0</v>
      </c>
    </row>
    <row r="257" spans="1:6" x14ac:dyDescent="0.2">
      <c r="A257" s="26" t="s">
        <v>965</v>
      </c>
      <c r="B257" s="45" t="s">
        <v>947</v>
      </c>
      <c r="C257" s="14" t="s">
        <v>948</v>
      </c>
      <c r="D257" s="39" t="s">
        <v>59</v>
      </c>
      <c r="E257" s="35"/>
      <c r="F257" s="28">
        <f t="shared" si="7"/>
        <v>0</v>
      </c>
    </row>
    <row r="258" spans="1:6" x14ac:dyDescent="0.2">
      <c r="A258" s="26" t="s">
        <v>965</v>
      </c>
      <c r="B258" s="45" t="s">
        <v>949</v>
      </c>
      <c r="C258" s="14" t="s">
        <v>950</v>
      </c>
      <c r="D258" s="39">
        <v>2</v>
      </c>
      <c r="E258" s="35"/>
      <c r="F258" s="28">
        <f t="shared" si="7"/>
        <v>0</v>
      </c>
    </row>
    <row r="259" spans="1:6" x14ac:dyDescent="0.2">
      <c r="A259" s="26" t="s">
        <v>965</v>
      </c>
      <c r="B259" s="45" t="s">
        <v>951</v>
      </c>
      <c r="C259" s="14" t="s">
        <v>952</v>
      </c>
      <c r="D259" s="39" t="s">
        <v>121</v>
      </c>
      <c r="E259" s="35"/>
      <c r="F259" s="28">
        <f t="shared" si="7"/>
        <v>0</v>
      </c>
    </row>
    <row r="260" spans="1:6" x14ac:dyDescent="0.2">
      <c r="A260" s="26" t="s">
        <v>965</v>
      </c>
      <c r="B260" s="45" t="s">
        <v>953</v>
      </c>
      <c r="C260" s="14" t="s">
        <v>954</v>
      </c>
      <c r="D260" s="39" t="s">
        <v>136</v>
      </c>
      <c r="E260" s="35"/>
      <c r="F260" s="28">
        <f t="shared" si="7"/>
        <v>0</v>
      </c>
    </row>
    <row r="261" spans="1:6" x14ac:dyDescent="0.2">
      <c r="A261" s="26" t="s">
        <v>965</v>
      </c>
      <c r="B261" s="45" t="s">
        <v>955</v>
      </c>
      <c r="C261" s="14" t="s">
        <v>956</v>
      </c>
      <c r="D261" s="39" t="s">
        <v>136</v>
      </c>
      <c r="E261" s="35"/>
      <c r="F261" s="28">
        <f t="shared" si="7"/>
        <v>0</v>
      </c>
    </row>
    <row r="262" spans="1:6" x14ac:dyDescent="0.2">
      <c r="A262" s="26" t="s">
        <v>965</v>
      </c>
      <c r="B262" s="45" t="s">
        <v>957</v>
      </c>
      <c r="C262" s="14" t="s">
        <v>958</v>
      </c>
      <c r="D262" s="39" t="s">
        <v>136</v>
      </c>
      <c r="E262" s="35"/>
      <c r="F262" s="28">
        <f t="shared" si="7"/>
        <v>0</v>
      </c>
    </row>
    <row r="263" spans="1:6" x14ac:dyDescent="0.2">
      <c r="A263" s="26" t="s">
        <v>965</v>
      </c>
      <c r="B263" s="45" t="s">
        <v>959</v>
      </c>
      <c r="C263" s="14" t="s">
        <v>960</v>
      </c>
      <c r="D263" s="39" t="s">
        <v>59</v>
      </c>
      <c r="E263" s="35"/>
      <c r="F263" s="28">
        <f t="shared" si="7"/>
        <v>0</v>
      </c>
    </row>
    <row r="264" spans="1:6" x14ac:dyDescent="0.2">
      <c r="A264" s="26" t="s">
        <v>965</v>
      </c>
      <c r="B264" s="45" t="s">
        <v>961</v>
      </c>
      <c r="C264" s="14" t="s">
        <v>962</v>
      </c>
      <c r="D264" s="39" t="s">
        <v>68</v>
      </c>
      <c r="E264" s="35"/>
      <c r="F264" s="28">
        <f t="shared" si="7"/>
        <v>0</v>
      </c>
    </row>
    <row r="265" spans="1:6" x14ac:dyDescent="0.2">
      <c r="A265" s="26" t="s">
        <v>965</v>
      </c>
      <c r="B265" s="45" t="s">
        <v>963</v>
      </c>
      <c r="C265" s="14" t="s">
        <v>964</v>
      </c>
      <c r="D265" s="39" t="s">
        <v>47</v>
      </c>
      <c r="E265" s="35"/>
      <c r="F265" s="28">
        <f t="shared" si="7"/>
        <v>0</v>
      </c>
    </row>
    <row r="266" spans="1:6" x14ac:dyDescent="0.2">
      <c r="A266" s="17" t="s">
        <v>786</v>
      </c>
      <c r="B266" s="17"/>
      <c r="C266" s="17" t="s">
        <v>593</v>
      </c>
      <c r="D266" s="55"/>
      <c r="E266" s="36"/>
      <c r="F266" s="17"/>
    </row>
    <row r="267" spans="1:6" x14ac:dyDescent="0.2">
      <c r="A267" s="3" t="s">
        <v>593</v>
      </c>
      <c r="B267" s="45" t="s">
        <v>579</v>
      </c>
      <c r="C267" s="14" t="s">
        <v>580</v>
      </c>
      <c r="D267" s="56" t="s">
        <v>118</v>
      </c>
      <c r="E267" s="4"/>
      <c r="F267" s="2">
        <f>SUM(D267*E267)</f>
        <v>0</v>
      </c>
    </row>
    <row r="268" spans="1:6" x14ac:dyDescent="0.2">
      <c r="A268" s="3" t="s">
        <v>593</v>
      </c>
      <c r="B268" s="45" t="s">
        <v>581</v>
      </c>
      <c r="C268" s="14" t="s">
        <v>582</v>
      </c>
      <c r="D268" s="56" t="s">
        <v>440</v>
      </c>
      <c r="E268" s="4"/>
      <c r="F268" s="2">
        <f t="shared" ref="F268:F324" si="8">SUM(D268*E268)</f>
        <v>0</v>
      </c>
    </row>
    <row r="269" spans="1:6" x14ac:dyDescent="0.2">
      <c r="A269" s="3" t="s">
        <v>593</v>
      </c>
      <c r="B269" s="45" t="s">
        <v>583</v>
      </c>
      <c r="C269" s="14" t="s">
        <v>584</v>
      </c>
      <c r="D269" s="56" t="s">
        <v>38</v>
      </c>
      <c r="E269" s="4"/>
      <c r="F269" s="2">
        <f t="shared" si="8"/>
        <v>0</v>
      </c>
    </row>
    <row r="270" spans="1:6" x14ac:dyDescent="0.2">
      <c r="A270" s="3" t="s">
        <v>593</v>
      </c>
      <c r="B270" s="45" t="s">
        <v>585</v>
      </c>
      <c r="C270" s="14" t="s">
        <v>586</v>
      </c>
      <c r="D270" s="56" t="s">
        <v>587</v>
      </c>
      <c r="E270" s="4"/>
      <c r="F270" s="2">
        <f t="shared" si="8"/>
        <v>0</v>
      </c>
    </row>
    <row r="271" spans="1:6" x14ac:dyDescent="0.2">
      <c r="A271" s="3" t="s">
        <v>593</v>
      </c>
      <c r="B271" s="45" t="s">
        <v>588</v>
      </c>
      <c r="C271" s="14" t="s">
        <v>589</v>
      </c>
      <c r="D271" s="56" t="s">
        <v>590</v>
      </c>
      <c r="E271" s="4"/>
      <c r="F271" s="2">
        <f t="shared" si="8"/>
        <v>0</v>
      </c>
    </row>
    <row r="272" spans="1:6" x14ac:dyDescent="0.2">
      <c r="A272" s="3" t="s">
        <v>593</v>
      </c>
      <c r="B272" s="45" t="s">
        <v>591</v>
      </c>
      <c r="C272" s="14" t="s">
        <v>592</v>
      </c>
      <c r="D272" s="56" t="s">
        <v>130</v>
      </c>
      <c r="E272" s="12"/>
      <c r="F272" s="2">
        <f t="shared" si="8"/>
        <v>0</v>
      </c>
    </row>
    <row r="273" spans="1:6" x14ac:dyDescent="0.2">
      <c r="A273" s="17" t="s">
        <v>787</v>
      </c>
      <c r="B273" s="17"/>
      <c r="C273" s="17" t="s">
        <v>616</v>
      </c>
      <c r="D273" s="55"/>
      <c r="E273" s="36"/>
      <c r="F273" s="16"/>
    </row>
    <row r="274" spans="1:6" x14ac:dyDescent="0.2">
      <c r="A274" s="15" t="s">
        <v>616</v>
      </c>
      <c r="B274" s="45" t="s">
        <v>594</v>
      </c>
      <c r="C274" s="14" t="s">
        <v>595</v>
      </c>
      <c r="D274" s="56">
        <v>3.1</v>
      </c>
      <c r="E274" s="13"/>
      <c r="F274" s="2">
        <f t="shared" si="8"/>
        <v>0</v>
      </c>
    </row>
    <row r="275" spans="1:6" x14ac:dyDescent="0.2">
      <c r="A275" s="15" t="s">
        <v>616</v>
      </c>
      <c r="B275" s="45" t="s">
        <v>596</v>
      </c>
      <c r="C275" s="14" t="s">
        <v>597</v>
      </c>
      <c r="D275" s="56" t="s">
        <v>124</v>
      </c>
      <c r="E275" s="13"/>
      <c r="F275" s="2">
        <f t="shared" si="8"/>
        <v>0</v>
      </c>
    </row>
    <row r="276" spans="1:6" x14ac:dyDescent="0.2">
      <c r="A276" s="15" t="s">
        <v>616</v>
      </c>
      <c r="B276" s="45" t="s">
        <v>598</v>
      </c>
      <c r="C276" s="14" t="s">
        <v>599</v>
      </c>
      <c r="D276" s="56" t="s">
        <v>124</v>
      </c>
      <c r="E276" s="13"/>
      <c r="F276" s="2">
        <f t="shared" si="8"/>
        <v>0</v>
      </c>
    </row>
    <row r="277" spans="1:6" x14ac:dyDescent="0.2">
      <c r="A277" s="15" t="s">
        <v>616</v>
      </c>
      <c r="B277" s="45" t="s">
        <v>600</v>
      </c>
      <c r="C277" s="14" t="s">
        <v>601</v>
      </c>
      <c r="D277" s="56" t="s">
        <v>124</v>
      </c>
      <c r="E277" s="13"/>
      <c r="F277" s="2">
        <f t="shared" si="8"/>
        <v>0</v>
      </c>
    </row>
    <row r="278" spans="1:6" x14ac:dyDescent="0.2">
      <c r="A278" s="15" t="s">
        <v>616</v>
      </c>
      <c r="B278" s="45" t="s">
        <v>602</v>
      </c>
      <c r="C278" s="14" t="s">
        <v>603</v>
      </c>
      <c r="D278" s="56" t="s">
        <v>59</v>
      </c>
      <c r="E278" s="13"/>
      <c r="F278" s="2">
        <f t="shared" si="8"/>
        <v>0</v>
      </c>
    </row>
    <row r="279" spans="1:6" x14ac:dyDescent="0.2">
      <c r="A279" s="15" t="s">
        <v>616</v>
      </c>
      <c r="B279" s="45" t="s">
        <v>604</v>
      </c>
      <c r="C279" s="14" t="s">
        <v>605</v>
      </c>
      <c r="D279" s="56" t="s">
        <v>130</v>
      </c>
      <c r="E279" s="13"/>
      <c r="F279" s="2">
        <f t="shared" si="8"/>
        <v>0</v>
      </c>
    </row>
    <row r="280" spans="1:6" x14ac:dyDescent="0.2">
      <c r="A280" s="15" t="s">
        <v>616</v>
      </c>
      <c r="B280" s="45" t="s">
        <v>606</v>
      </c>
      <c r="C280" s="14" t="s">
        <v>607</v>
      </c>
      <c r="D280" s="56" t="s">
        <v>130</v>
      </c>
      <c r="E280" s="13"/>
      <c r="F280" s="2">
        <f t="shared" si="8"/>
        <v>0</v>
      </c>
    </row>
    <row r="281" spans="1:6" x14ac:dyDescent="0.2">
      <c r="A281" s="15" t="s">
        <v>616</v>
      </c>
      <c r="B281" s="45" t="s">
        <v>608</v>
      </c>
      <c r="C281" s="14" t="s">
        <v>609</v>
      </c>
      <c r="D281" s="56" t="s">
        <v>130</v>
      </c>
      <c r="E281" s="13"/>
      <c r="F281" s="2">
        <f t="shared" si="8"/>
        <v>0</v>
      </c>
    </row>
    <row r="282" spans="1:6" x14ac:dyDescent="0.2">
      <c r="A282" s="15" t="s">
        <v>616</v>
      </c>
      <c r="B282" s="45" t="s">
        <v>610</v>
      </c>
      <c r="C282" s="14" t="s">
        <v>611</v>
      </c>
      <c r="D282" s="56" t="s">
        <v>130</v>
      </c>
      <c r="E282" s="13"/>
      <c r="F282" s="2">
        <f t="shared" si="8"/>
        <v>0</v>
      </c>
    </row>
    <row r="283" spans="1:6" x14ac:dyDescent="0.2">
      <c r="A283" s="15" t="s">
        <v>616</v>
      </c>
      <c r="B283" s="45" t="s">
        <v>612</v>
      </c>
      <c r="C283" s="14" t="s">
        <v>613</v>
      </c>
      <c r="D283" s="56" t="s">
        <v>532</v>
      </c>
      <c r="E283" s="13"/>
      <c r="F283" s="2">
        <f t="shared" si="8"/>
        <v>0</v>
      </c>
    </row>
    <row r="284" spans="1:6" x14ac:dyDescent="0.2">
      <c r="A284" s="15" t="s">
        <v>616</v>
      </c>
      <c r="B284" s="45" t="s">
        <v>614</v>
      </c>
      <c r="C284" s="14" t="s">
        <v>615</v>
      </c>
      <c r="D284" s="56" t="s">
        <v>424</v>
      </c>
      <c r="E284" s="13"/>
      <c r="F284" s="2">
        <f t="shared" si="8"/>
        <v>0</v>
      </c>
    </row>
    <row r="285" spans="1:6" x14ac:dyDescent="0.2">
      <c r="A285" s="17" t="s">
        <v>788</v>
      </c>
      <c r="B285" s="17"/>
      <c r="C285" s="17" t="s">
        <v>617</v>
      </c>
      <c r="D285" s="55"/>
      <c r="E285" s="36"/>
      <c r="F285" s="16"/>
    </row>
    <row r="286" spans="1:6" x14ac:dyDescent="0.2">
      <c r="A286" s="14" t="s">
        <v>617</v>
      </c>
      <c r="B286" s="45" t="s">
        <v>618</v>
      </c>
      <c r="C286" s="14" t="s">
        <v>619</v>
      </c>
      <c r="D286" s="56">
        <v>0.05</v>
      </c>
      <c r="E286" s="13"/>
      <c r="F286" s="2">
        <f t="shared" si="8"/>
        <v>0</v>
      </c>
    </row>
    <row r="287" spans="1:6" x14ac:dyDescent="0.2">
      <c r="A287" s="14" t="s">
        <v>617</v>
      </c>
      <c r="B287" s="45" t="s">
        <v>620</v>
      </c>
      <c r="C287" s="14" t="s">
        <v>621</v>
      </c>
      <c r="D287" s="56" t="s">
        <v>234</v>
      </c>
      <c r="E287" s="13"/>
      <c r="F287" s="2">
        <f t="shared" si="8"/>
        <v>0</v>
      </c>
    </row>
    <row r="288" spans="1:6" x14ac:dyDescent="0.2">
      <c r="A288" s="14" t="s">
        <v>617</v>
      </c>
      <c r="B288" s="45" t="s">
        <v>622</v>
      </c>
      <c r="C288" s="14" t="s">
        <v>1124</v>
      </c>
      <c r="D288" s="56" t="s">
        <v>440</v>
      </c>
      <c r="E288" s="13"/>
      <c r="F288" s="2">
        <f t="shared" si="8"/>
        <v>0</v>
      </c>
    </row>
    <row r="289" spans="1:6" x14ac:dyDescent="0.2">
      <c r="A289" s="14" t="s">
        <v>617</v>
      </c>
      <c r="B289" s="45" t="s">
        <v>623</v>
      </c>
      <c r="C289" s="14" t="s">
        <v>624</v>
      </c>
      <c r="D289" s="56" t="s">
        <v>440</v>
      </c>
      <c r="E289" s="13"/>
      <c r="F289" s="2">
        <f t="shared" si="8"/>
        <v>0</v>
      </c>
    </row>
    <row r="290" spans="1:6" x14ac:dyDescent="0.2">
      <c r="A290" s="14" t="s">
        <v>617</v>
      </c>
      <c r="B290" s="45" t="s">
        <v>625</v>
      </c>
      <c r="C290" s="14" t="s">
        <v>626</v>
      </c>
      <c r="D290" s="56" t="s">
        <v>232</v>
      </c>
      <c r="E290" s="13"/>
      <c r="F290" s="2">
        <f t="shared" si="8"/>
        <v>0</v>
      </c>
    </row>
    <row r="291" spans="1:6" x14ac:dyDescent="0.2">
      <c r="A291" s="14" t="s">
        <v>617</v>
      </c>
      <c r="B291" s="45" t="s">
        <v>627</v>
      </c>
      <c r="C291" s="14" t="s">
        <v>628</v>
      </c>
      <c r="D291" s="56" t="s">
        <v>232</v>
      </c>
      <c r="E291" s="13"/>
      <c r="F291" s="2">
        <f t="shared" si="8"/>
        <v>0</v>
      </c>
    </row>
    <row r="292" spans="1:6" x14ac:dyDescent="0.2">
      <c r="A292" s="14" t="s">
        <v>617</v>
      </c>
      <c r="B292" s="45" t="s">
        <v>629</v>
      </c>
      <c r="C292" s="14" t="s">
        <v>630</v>
      </c>
      <c r="D292" s="56" t="s">
        <v>232</v>
      </c>
      <c r="E292" s="13"/>
      <c r="F292" s="2">
        <f t="shared" si="8"/>
        <v>0</v>
      </c>
    </row>
    <row r="293" spans="1:6" x14ac:dyDescent="0.2">
      <c r="A293" s="14" t="s">
        <v>617</v>
      </c>
      <c r="B293" s="45" t="s">
        <v>631</v>
      </c>
      <c r="C293" s="14" t="s">
        <v>632</v>
      </c>
      <c r="D293" s="56" t="s">
        <v>232</v>
      </c>
      <c r="E293" s="13"/>
      <c r="F293" s="2">
        <f t="shared" si="8"/>
        <v>0</v>
      </c>
    </row>
    <row r="294" spans="1:6" x14ac:dyDescent="0.2">
      <c r="A294" s="14" t="s">
        <v>617</v>
      </c>
      <c r="B294" s="45" t="s">
        <v>633</v>
      </c>
      <c r="C294" s="14" t="s">
        <v>634</v>
      </c>
      <c r="D294" s="56" t="s">
        <v>232</v>
      </c>
      <c r="E294" s="13"/>
      <c r="F294" s="2">
        <f t="shared" si="8"/>
        <v>0</v>
      </c>
    </row>
    <row r="295" spans="1:6" x14ac:dyDescent="0.2">
      <c r="A295" s="14" t="s">
        <v>617</v>
      </c>
      <c r="B295" s="45" t="s">
        <v>635</v>
      </c>
      <c r="C295" s="14" t="s">
        <v>636</v>
      </c>
      <c r="D295" s="56" t="s">
        <v>232</v>
      </c>
      <c r="E295" s="13"/>
      <c r="F295" s="2">
        <f t="shared" si="8"/>
        <v>0</v>
      </c>
    </row>
    <row r="296" spans="1:6" x14ac:dyDescent="0.2">
      <c r="A296" s="14" t="s">
        <v>617</v>
      </c>
      <c r="B296" s="45" t="s">
        <v>637</v>
      </c>
      <c r="C296" s="14" t="s">
        <v>638</v>
      </c>
      <c r="D296" s="56" t="s">
        <v>232</v>
      </c>
      <c r="E296" s="13"/>
      <c r="F296" s="2">
        <f t="shared" si="8"/>
        <v>0</v>
      </c>
    </row>
    <row r="297" spans="1:6" x14ac:dyDescent="0.2">
      <c r="A297" s="14" t="s">
        <v>617</v>
      </c>
      <c r="B297" s="45" t="s">
        <v>639</v>
      </c>
      <c r="C297" s="14" t="s">
        <v>640</v>
      </c>
      <c r="D297" s="56" t="s">
        <v>232</v>
      </c>
      <c r="E297" s="13"/>
      <c r="F297" s="2">
        <f t="shared" si="8"/>
        <v>0</v>
      </c>
    </row>
    <row r="298" spans="1:6" x14ac:dyDescent="0.2">
      <c r="A298" s="14" t="s">
        <v>617</v>
      </c>
      <c r="B298" s="45" t="s">
        <v>641</v>
      </c>
      <c r="C298" s="14" t="s">
        <v>642</v>
      </c>
      <c r="D298" s="56" t="s">
        <v>232</v>
      </c>
      <c r="E298" s="13"/>
      <c r="F298" s="2">
        <f t="shared" si="8"/>
        <v>0</v>
      </c>
    </row>
    <row r="299" spans="1:6" x14ac:dyDescent="0.2">
      <c r="A299" s="14" t="s">
        <v>617</v>
      </c>
      <c r="B299" s="45" t="s">
        <v>643</v>
      </c>
      <c r="C299" s="14" t="s">
        <v>644</v>
      </c>
      <c r="D299" s="56" t="s">
        <v>232</v>
      </c>
      <c r="E299" s="13"/>
      <c r="F299" s="2">
        <f t="shared" si="8"/>
        <v>0</v>
      </c>
    </row>
    <row r="300" spans="1:6" x14ac:dyDescent="0.2">
      <c r="A300" s="14" t="s">
        <v>617</v>
      </c>
      <c r="B300" s="45" t="s">
        <v>645</v>
      </c>
      <c r="C300" s="14" t="s">
        <v>646</v>
      </c>
      <c r="D300" s="56" t="s">
        <v>232</v>
      </c>
      <c r="E300" s="13"/>
      <c r="F300" s="2">
        <f t="shared" si="8"/>
        <v>0</v>
      </c>
    </row>
    <row r="301" spans="1:6" x14ac:dyDescent="0.2">
      <c r="A301" s="14" t="s">
        <v>617</v>
      </c>
      <c r="B301" s="45" t="s">
        <v>647</v>
      </c>
      <c r="C301" s="14" t="s">
        <v>648</v>
      </c>
      <c r="D301" s="56" t="s">
        <v>232</v>
      </c>
      <c r="E301" s="13"/>
      <c r="F301" s="2">
        <f t="shared" si="8"/>
        <v>0</v>
      </c>
    </row>
    <row r="302" spans="1:6" x14ac:dyDescent="0.2">
      <c r="A302" s="14" t="s">
        <v>617</v>
      </c>
      <c r="B302" s="45" t="s">
        <v>649</v>
      </c>
      <c r="C302" s="14" t="s">
        <v>650</v>
      </c>
      <c r="D302" s="56" t="s">
        <v>232</v>
      </c>
      <c r="E302" s="13"/>
      <c r="F302" s="2">
        <f t="shared" si="8"/>
        <v>0</v>
      </c>
    </row>
    <row r="303" spans="1:6" x14ac:dyDescent="0.2">
      <c r="A303" s="14" t="s">
        <v>617</v>
      </c>
      <c r="B303" s="45" t="s">
        <v>651</v>
      </c>
      <c r="C303" s="14" t="s">
        <v>652</v>
      </c>
      <c r="D303" s="56" t="s">
        <v>232</v>
      </c>
      <c r="E303" s="13"/>
      <c r="F303" s="2">
        <f t="shared" si="8"/>
        <v>0</v>
      </c>
    </row>
    <row r="304" spans="1:6" x14ac:dyDescent="0.2">
      <c r="A304" s="14" t="s">
        <v>617</v>
      </c>
      <c r="B304" s="45" t="s">
        <v>653</v>
      </c>
      <c r="C304" s="14" t="s">
        <v>654</v>
      </c>
      <c r="D304" s="56" t="s">
        <v>232</v>
      </c>
      <c r="E304" s="13"/>
      <c r="F304" s="2">
        <f t="shared" si="8"/>
        <v>0</v>
      </c>
    </row>
    <row r="305" spans="1:6" x14ac:dyDescent="0.2">
      <c r="A305" s="14" t="s">
        <v>617</v>
      </c>
      <c r="B305" s="45" t="s">
        <v>655</v>
      </c>
      <c r="C305" s="14" t="s">
        <v>656</v>
      </c>
      <c r="D305" s="56" t="s">
        <v>232</v>
      </c>
      <c r="E305" s="13"/>
      <c r="F305" s="2">
        <f t="shared" si="8"/>
        <v>0</v>
      </c>
    </row>
    <row r="306" spans="1:6" x14ac:dyDescent="0.2">
      <c r="A306" s="14" t="s">
        <v>617</v>
      </c>
      <c r="B306" s="45" t="s">
        <v>657</v>
      </c>
      <c r="C306" s="14" t="s">
        <v>658</v>
      </c>
      <c r="D306" s="56" t="s">
        <v>232</v>
      </c>
      <c r="E306" s="13"/>
      <c r="F306" s="2">
        <f t="shared" si="8"/>
        <v>0</v>
      </c>
    </row>
    <row r="307" spans="1:6" x14ac:dyDescent="0.2">
      <c r="A307" s="14" t="s">
        <v>617</v>
      </c>
      <c r="B307" s="45" t="s">
        <v>659</v>
      </c>
      <c r="C307" s="14" t="s">
        <v>660</v>
      </c>
      <c r="D307" s="56" t="s">
        <v>232</v>
      </c>
      <c r="E307" s="13"/>
      <c r="F307" s="2">
        <f t="shared" si="8"/>
        <v>0</v>
      </c>
    </row>
    <row r="308" spans="1:6" x14ac:dyDescent="0.2">
      <c r="A308" s="14" t="s">
        <v>617</v>
      </c>
      <c r="B308" s="45" t="s">
        <v>661</v>
      </c>
      <c r="C308" s="14" t="s">
        <v>662</v>
      </c>
      <c r="D308" s="56" t="s">
        <v>130</v>
      </c>
      <c r="E308" s="13"/>
      <c r="F308" s="2">
        <f t="shared" si="8"/>
        <v>0</v>
      </c>
    </row>
    <row r="309" spans="1:6" x14ac:dyDescent="0.2">
      <c r="A309" s="14" t="s">
        <v>617</v>
      </c>
      <c r="B309" s="45" t="s">
        <v>663</v>
      </c>
      <c r="C309" s="14" t="s">
        <v>664</v>
      </c>
      <c r="D309" s="56" t="s">
        <v>235</v>
      </c>
      <c r="E309" s="13"/>
      <c r="F309" s="2">
        <f t="shared" si="8"/>
        <v>0</v>
      </c>
    </row>
    <row r="310" spans="1:6" x14ac:dyDescent="0.2">
      <c r="A310" s="14" t="s">
        <v>617</v>
      </c>
      <c r="B310" s="45" t="s">
        <v>665</v>
      </c>
      <c r="C310" s="14" t="s">
        <v>666</v>
      </c>
      <c r="D310" s="56" t="s">
        <v>232</v>
      </c>
      <c r="E310" s="13"/>
      <c r="F310" s="2">
        <f t="shared" si="8"/>
        <v>0</v>
      </c>
    </row>
    <row r="311" spans="1:6" x14ac:dyDescent="0.2">
      <c r="A311" s="14" t="s">
        <v>617</v>
      </c>
      <c r="B311" s="45" t="s">
        <v>667</v>
      </c>
      <c r="C311" s="14" t="s">
        <v>668</v>
      </c>
      <c r="D311" s="56" t="s">
        <v>232</v>
      </c>
      <c r="E311" s="13"/>
      <c r="F311" s="2">
        <f t="shared" si="8"/>
        <v>0</v>
      </c>
    </row>
    <row r="312" spans="1:6" x14ac:dyDescent="0.2">
      <c r="A312" s="14" t="s">
        <v>617</v>
      </c>
      <c r="B312" s="45" t="s">
        <v>669</v>
      </c>
      <c r="C312" s="14" t="s">
        <v>670</v>
      </c>
      <c r="D312" s="56" t="s">
        <v>130</v>
      </c>
      <c r="E312" s="13"/>
      <c r="F312" s="2">
        <f t="shared" si="8"/>
        <v>0</v>
      </c>
    </row>
    <row r="313" spans="1:6" x14ac:dyDescent="0.2">
      <c r="A313" s="14" t="s">
        <v>617</v>
      </c>
      <c r="B313" s="45" t="s">
        <v>671</v>
      </c>
      <c r="C313" s="14" t="s">
        <v>672</v>
      </c>
      <c r="D313" s="56" t="s">
        <v>130</v>
      </c>
      <c r="E313" s="13"/>
      <c r="F313" s="2">
        <f t="shared" si="8"/>
        <v>0</v>
      </c>
    </row>
    <row r="314" spans="1:6" x14ac:dyDescent="0.2">
      <c r="A314" s="14" t="s">
        <v>617</v>
      </c>
      <c r="B314" s="45" t="s">
        <v>673</v>
      </c>
      <c r="C314" s="14" t="s">
        <v>674</v>
      </c>
      <c r="D314" s="56" t="s">
        <v>232</v>
      </c>
      <c r="E314" s="13"/>
      <c r="F314" s="2">
        <f t="shared" si="8"/>
        <v>0</v>
      </c>
    </row>
    <row r="315" spans="1:6" x14ac:dyDescent="0.2">
      <c r="A315" s="14" t="s">
        <v>617</v>
      </c>
      <c r="B315" s="45" t="s">
        <v>675</v>
      </c>
      <c r="C315" s="14" t="s">
        <v>676</v>
      </c>
      <c r="D315" s="56" t="s">
        <v>232</v>
      </c>
      <c r="E315" s="13"/>
      <c r="F315" s="2">
        <f t="shared" si="8"/>
        <v>0</v>
      </c>
    </row>
    <row r="316" spans="1:6" x14ac:dyDescent="0.2">
      <c r="A316" s="14" t="s">
        <v>617</v>
      </c>
      <c r="B316" s="45" t="s">
        <v>677</v>
      </c>
      <c r="C316" s="14" t="s">
        <v>678</v>
      </c>
      <c r="D316" s="56" t="s">
        <v>130</v>
      </c>
      <c r="E316" s="13"/>
      <c r="F316" s="2">
        <f t="shared" si="8"/>
        <v>0</v>
      </c>
    </row>
    <row r="317" spans="1:6" x14ac:dyDescent="0.2">
      <c r="A317" s="14" t="s">
        <v>617</v>
      </c>
      <c r="B317" s="45" t="s">
        <v>679</v>
      </c>
      <c r="C317" s="14" t="s">
        <v>680</v>
      </c>
      <c r="D317" s="56" t="s">
        <v>130</v>
      </c>
      <c r="E317" s="13"/>
      <c r="F317" s="2">
        <f t="shared" si="8"/>
        <v>0</v>
      </c>
    </row>
    <row r="318" spans="1:6" x14ac:dyDescent="0.2">
      <c r="A318" s="14" t="s">
        <v>617</v>
      </c>
      <c r="B318" s="45" t="s">
        <v>681</v>
      </c>
      <c r="C318" s="14" t="s">
        <v>682</v>
      </c>
      <c r="D318" s="56" t="s">
        <v>232</v>
      </c>
      <c r="E318" s="13"/>
      <c r="F318" s="2">
        <f t="shared" si="8"/>
        <v>0</v>
      </c>
    </row>
    <row r="319" spans="1:6" x14ac:dyDescent="0.2">
      <c r="A319" s="14" t="s">
        <v>617</v>
      </c>
      <c r="B319" s="45" t="s">
        <v>683</v>
      </c>
      <c r="C319" s="14" t="s">
        <v>684</v>
      </c>
      <c r="D319" s="56" t="s">
        <v>78</v>
      </c>
      <c r="E319" s="13"/>
      <c r="F319" s="2">
        <f t="shared" si="8"/>
        <v>0</v>
      </c>
    </row>
    <row r="320" spans="1:6" x14ac:dyDescent="0.2">
      <c r="A320" s="14" t="s">
        <v>617</v>
      </c>
      <c r="B320" s="45" t="s">
        <v>685</v>
      </c>
      <c r="C320" s="14" t="s">
        <v>686</v>
      </c>
      <c r="D320" s="56" t="s">
        <v>97</v>
      </c>
      <c r="E320" s="13"/>
      <c r="F320" s="2">
        <f t="shared" si="8"/>
        <v>0</v>
      </c>
    </row>
    <row r="321" spans="1:6" x14ac:dyDescent="0.2">
      <c r="A321" s="14" t="s">
        <v>617</v>
      </c>
      <c r="B321" s="45" t="s">
        <v>687</v>
      </c>
      <c r="C321" s="14" t="s">
        <v>1128</v>
      </c>
      <c r="D321" s="56" t="s">
        <v>440</v>
      </c>
      <c r="E321" s="13"/>
      <c r="F321" s="2">
        <f t="shared" si="8"/>
        <v>0</v>
      </c>
    </row>
    <row r="322" spans="1:6" x14ac:dyDescent="0.2">
      <c r="A322" s="14" t="s">
        <v>617</v>
      </c>
      <c r="B322" s="45" t="s">
        <v>688</v>
      </c>
      <c r="C322" s="14" t="s">
        <v>689</v>
      </c>
      <c r="D322" s="56" t="s">
        <v>440</v>
      </c>
      <c r="E322" s="13"/>
      <c r="F322" s="2">
        <f t="shared" si="8"/>
        <v>0</v>
      </c>
    </row>
    <row r="323" spans="1:6" x14ac:dyDescent="0.2">
      <c r="A323" s="14" t="s">
        <v>617</v>
      </c>
      <c r="B323" s="45" t="s">
        <v>690</v>
      </c>
      <c r="C323" s="14" t="s">
        <v>691</v>
      </c>
      <c r="D323" s="56" t="s">
        <v>440</v>
      </c>
      <c r="E323" s="13"/>
      <c r="F323" s="2">
        <f t="shared" si="8"/>
        <v>0</v>
      </c>
    </row>
    <row r="324" spans="1:6" x14ac:dyDescent="0.2">
      <c r="A324" s="14" t="s">
        <v>617</v>
      </c>
      <c r="B324" s="45" t="s">
        <v>692</v>
      </c>
      <c r="C324" s="14" t="s">
        <v>693</v>
      </c>
      <c r="D324" s="56" t="s">
        <v>440</v>
      </c>
      <c r="E324" s="13"/>
      <c r="F324" s="2">
        <f t="shared" si="8"/>
        <v>0</v>
      </c>
    </row>
    <row r="325" spans="1:6" x14ac:dyDescent="0.2">
      <c r="A325" s="20" t="s">
        <v>694</v>
      </c>
      <c r="B325" s="17"/>
      <c r="C325" s="17" t="s">
        <v>797</v>
      </c>
      <c r="D325" s="55"/>
      <c r="E325" s="36"/>
      <c r="F325" s="16"/>
    </row>
    <row r="326" spans="1:6" x14ac:dyDescent="0.2">
      <c r="A326" s="11" t="s">
        <v>578</v>
      </c>
      <c r="B326" s="47" t="s">
        <v>567</v>
      </c>
      <c r="C326" s="3" t="s">
        <v>1122</v>
      </c>
      <c r="D326" s="56" t="s">
        <v>440</v>
      </c>
      <c r="E326" s="4"/>
      <c r="F326" s="2">
        <f t="shared" ref="F326:F372" si="9">SUM(D326*E326)</f>
        <v>0</v>
      </c>
    </row>
    <row r="327" spans="1:6" x14ac:dyDescent="0.2">
      <c r="A327" s="20" t="s">
        <v>569</v>
      </c>
      <c r="B327" s="17"/>
      <c r="C327" s="17" t="s">
        <v>798</v>
      </c>
      <c r="D327" s="55"/>
      <c r="E327" s="36"/>
      <c r="F327" s="16"/>
    </row>
    <row r="328" spans="1:6" x14ac:dyDescent="0.2">
      <c r="A328" s="3" t="s">
        <v>4</v>
      </c>
      <c r="B328" s="47" t="s">
        <v>5</v>
      </c>
      <c r="C328" s="3" t="s">
        <v>6</v>
      </c>
      <c r="D328" s="56" t="s">
        <v>7</v>
      </c>
      <c r="E328" s="4"/>
      <c r="F328" s="2">
        <f t="shared" si="9"/>
        <v>0</v>
      </c>
    </row>
    <row r="329" spans="1:6" x14ac:dyDescent="0.2">
      <c r="A329" s="3" t="s">
        <v>4</v>
      </c>
      <c r="B329" s="47" t="s">
        <v>8</v>
      </c>
      <c r="C329" s="3" t="s">
        <v>9</v>
      </c>
      <c r="D329" s="56" t="s">
        <v>10</v>
      </c>
      <c r="E329" s="4"/>
      <c r="F329" s="2">
        <f t="shared" si="9"/>
        <v>0</v>
      </c>
    </row>
    <row r="330" spans="1:6" x14ac:dyDescent="0.2">
      <c r="A330" s="3" t="s">
        <v>11</v>
      </c>
      <c r="B330" s="47" t="s">
        <v>12</v>
      </c>
      <c r="C330" s="3" t="s">
        <v>13</v>
      </c>
      <c r="D330" s="56">
        <v>6</v>
      </c>
      <c r="E330" s="4"/>
      <c r="F330" s="2">
        <f t="shared" si="9"/>
        <v>0</v>
      </c>
    </row>
    <row r="331" spans="1:6" x14ac:dyDescent="0.2">
      <c r="A331" s="3" t="s">
        <v>11</v>
      </c>
      <c r="B331" s="47" t="s">
        <v>14</v>
      </c>
      <c r="C331" s="3" t="s">
        <v>15</v>
      </c>
      <c r="D331" s="56" t="s">
        <v>16</v>
      </c>
      <c r="E331" s="4"/>
      <c r="F331" s="2">
        <f t="shared" si="9"/>
        <v>0</v>
      </c>
    </row>
    <row r="332" spans="1:6" x14ac:dyDescent="0.2">
      <c r="A332" s="3" t="s">
        <v>11</v>
      </c>
      <c r="B332" s="47" t="s">
        <v>17</v>
      </c>
      <c r="C332" s="3" t="s">
        <v>18</v>
      </c>
      <c r="D332" s="56">
        <v>60</v>
      </c>
      <c r="E332" s="4"/>
      <c r="F332" s="2">
        <f t="shared" si="9"/>
        <v>0</v>
      </c>
    </row>
    <row r="333" spans="1:6" x14ac:dyDescent="0.2">
      <c r="A333" s="3" t="s">
        <v>11</v>
      </c>
      <c r="B333" s="47" t="s">
        <v>20</v>
      </c>
      <c r="C333" s="3" t="s">
        <v>21</v>
      </c>
      <c r="D333" s="56" t="s">
        <v>22</v>
      </c>
      <c r="E333" s="4"/>
      <c r="F333" s="2">
        <f t="shared" si="9"/>
        <v>0</v>
      </c>
    </row>
    <row r="334" spans="1:6" x14ac:dyDescent="0.2">
      <c r="A334" s="3" t="s">
        <v>11</v>
      </c>
      <c r="B334" s="47" t="s">
        <v>23</v>
      </c>
      <c r="C334" s="3" t="s">
        <v>24</v>
      </c>
      <c r="D334" s="56" t="s">
        <v>25</v>
      </c>
      <c r="E334" s="4"/>
      <c r="F334" s="2">
        <f t="shared" si="9"/>
        <v>0</v>
      </c>
    </row>
    <row r="335" spans="1:6" x14ac:dyDescent="0.2">
      <c r="A335" s="3" t="s">
        <v>11</v>
      </c>
      <c r="B335" s="47" t="s">
        <v>26</v>
      </c>
      <c r="C335" s="3" t="s">
        <v>27</v>
      </c>
      <c r="D335" s="56">
        <v>12</v>
      </c>
      <c r="E335" s="4"/>
      <c r="F335" s="2">
        <f t="shared" si="9"/>
        <v>0</v>
      </c>
    </row>
    <row r="336" spans="1:6" x14ac:dyDescent="0.2">
      <c r="A336" s="3" t="s">
        <v>11</v>
      </c>
      <c r="B336" s="47" t="s">
        <v>29</v>
      </c>
      <c r="C336" s="3" t="s">
        <v>30</v>
      </c>
      <c r="D336" s="56" t="s">
        <v>31</v>
      </c>
      <c r="E336" s="4"/>
      <c r="F336" s="2">
        <f t="shared" si="9"/>
        <v>0</v>
      </c>
    </row>
    <row r="337" spans="1:6" x14ac:dyDescent="0.2">
      <c r="A337" s="3" t="s">
        <v>11</v>
      </c>
      <c r="B337" s="47" t="s">
        <v>32</v>
      </c>
      <c r="C337" s="3" t="s">
        <v>33</v>
      </c>
      <c r="D337" s="56" t="s">
        <v>34</v>
      </c>
      <c r="E337" s="4"/>
      <c r="F337" s="2">
        <f t="shared" si="9"/>
        <v>0</v>
      </c>
    </row>
    <row r="338" spans="1:6" x14ac:dyDescent="0.2">
      <c r="A338" s="14" t="s">
        <v>35</v>
      </c>
      <c r="B338" s="45" t="s">
        <v>36</v>
      </c>
      <c r="C338" s="14" t="s">
        <v>37</v>
      </c>
      <c r="D338" s="56" t="s">
        <v>38</v>
      </c>
      <c r="E338" s="4"/>
      <c r="F338" s="2">
        <f t="shared" si="9"/>
        <v>0</v>
      </c>
    </row>
    <row r="339" spans="1:6" x14ac:dyDescent="0.2">
      <c r="A339" s="14" t="s">
        <v>35</v>
      </c>
      <c r="B339" s="45" t="s">
        <v>39</v>
      </c>
      <c r="C339" s="14" t="s">
        <v>40</v>
      </c>
      <c r="D339" s="56" t="s">
        <v>41</v>
      </c>
      <c r="E339" s="4"/>
      <c r="F339" s="2">
        <f t="shared" si="9"/>
        <v>0</v>
      </c>
    </row>
    <row r="340" spans="1:6" x14ac:dyDescent="0.2">
      <c r="A340" s="14" t="s">
        <v>35</v>
      </c>
      <c r="B340" s="45" t="s">
        <v>42</v>
      </c>
      <c r="C340" s="14" t="s">
        <v>43</v>
      </c>
      <c r="D340" s="56" t="s">
        <v>28</v>
      </c>
      <c r="E340" s="4"/>
      <c r="F340" s="2">
        <f t="shared" si="9"/>
        <v>0</v>
      </c>
    </row>
    <row r="341" spans="1:6" x14ac:dyDescent="0.2">
      <c r="A341" s="14" t="s">
        <v>35</v>
      </c>
      <c r="B341" s="45" t="s">
        <v>44</v>
      </c>
      <c r="C341" s="14" t="s">
        <v>45</v>
      </c>
      <c r="D341" s="56">
        <v>12.25</v>
      </c>
      <c r="E341" s="4"/>
      <c r="F341" s="2">
        <f t="shared" si="9"/>
        <v>0</v>
      </c>
    </row>
    <row r="342" spans="1:6" x14ac:dyDescent="0.2">
      <c r="A342" s="14" t="s">
        <v>35</v>
      </c>
      <c r="B342" s="45" t="s">
        <v>46</v>
      </c>
      <c r="C342" s="14" t="s">
        <v>580</v>
      </c>
      <c r="D342" s="56" t="s">
        <v>118</v>
      </c>
      <c r="E342" s="4"/>
      <c r="F342" s="2">
        <f t="shared" si="9"/>
        <v>0</v>
      </c>
    </row>
    <row r="343" spans="1:6" x14ac:dyDescent="0.2">
      <c r="A343" s="14" t="s">
        <v>35</v>
      </c>
      <c r="B343" s="45" t="s">
        <v>48</v>
      </c>
      <c r="C343" s="14" t="s">
        <v>49</v>
      </c>
      <c r="D343" s="56" t="s">
        <v>50</v>
      </c>
      <c r="E343" s="4"/>
      <c r="F343" s="2">
        <f t="shared" si="9"/>
        <v>0</v>
      </c>
    </row>
    <row r="344" spans="1:6" x14ac:dyDescent="0.2">
      <c r="A344" s="14" t="s">
        <v>35</v>
      </c>
      <c r="B344" s="45" t="s">
        <v>51</v>
      </c>
      <c r="C344" s="14" t="s">
        <v>52</v>
      </c>
      <c r="D344" s="56" t="s">
        <v>436</v>
      </c>
      <c r="E344" s="4"/>
      <c r="F344" s="2">
        <f t="shared" si="9"/>
        <v>0</v>
      </c>
    </row>
    <row r="345" spans="1:6" x14ac:dyDescent="0.2">
      <c r="A345" s="14" t="s">
        <v>35</v>
      </c>
      <c r="B345" s="45" t="s">
        <v>54</v>
      </c>
      <c r="C345" s="14" t="s">
        <v>55</v>
      </c>
      <c r="D345" s="56" t="s">
        <v>440</v>
      </c>
      <c r="E345" s="4"/>
      <c r="F345" s="2">
        <f t="shared" si="9"/>
        <v>0</v>
      </c>
    </row>
    <row r="346" spans="1:6" x14ac:dyDescent="0.2">
      <c r="A346" s="14" t="s">
        <v>35</v>
      </c>
      <c r="B346" s="45" t="s">
        <v>57</v>
      </c>
      <c r="C346" s="14" t="s">
        <v>58</v>
      </c>
      <c r="D346" s="56" t="s">
        <v>59</v>
      </c>
      <c r="E346" s="4"/>
      <c r="F346" s="2">
        <f t="shared" si="9"/>
        <v>0</v>
      </c>
    </row>
    <row r="347" spans="1:6" x14ac:dyDescent="0.2">
      <c r="A347" s="14" t="s">
        <v>35</v>
      </c>
      <c r="B347" s="45" t="s">
        <v>60</v>
      </c>
      <c r="C347" s="14" t="s">
        <v>61</v>
      </c>
      <c r="D347" s="56" t="s">
        <v>62</v>
      </c>
      <c r="E347" s="4"/>
      <c r="F347" s="2">
        <f t="shared" si="9"/>
        <v>0</v>
      </c>
    </row>
    <row r="348" spans="1:6" x14ac:dyDescent="0.2">
      <c r="A348" s="14" t="s">
        <v>35</v>
      </c>
      <c r="B348" s="45" t="s">
        <v>63</v>
      </c>
      <c r="C348" s="14" t="s">
        <v>64</v>
      </c>
      <c r="D348" s="56" t="s">
        <v>65</v>
      </c>
      <c r="E348" s="4"/>
      <c r="F348" s="2">
        <f t="shared" si="9"/>
        <v>0</v>
      </c>
    </row>
    <row r="349" spans="1:6" x14ac:dyDescent="0.2">
      <c r="A349" s="14" t="s">
        <v>35</v>
      </c>
      <c r="B349" s="45" t="s">
        <v>66</v>
      </c>
      <c r="C349" s="14" t="s">
        <v>67</v>
      </c>
      <c r="D349" s="56" t="s">
        <v>68</v>
      </c>
      <c r="E349" s="4"/>
      <c r="F349" s="2">
        <f t="shared" si="9"/>
        <v>0</v>
      </c>
    </row>
    <row r="350" spans="1:6" x14ac:dyDescent="0.2">
      <c r="A350" s="14" t="s">
        <v>35</v>
      </c>
      <c r="B350" s="45" t="s">
        <v>69</v>
      </c>
      <c r="C350" s="14" t="s">
        <v>70</v>
      </c>
      <c r="D350" s="56" t="s">
        <v>19</v>
      </c>
      <c r="E350" s="4"/>
      <c r="F350" s="2">
        <f t="shared" si="9"/>
        <v>0</v>
      </c>
    </row>
    <row r="351" spans="1:6" x14ac:dyDescent="0.2">
      <c r="A351" s="3" t="s">
        <v>71</v>
      </c>
      <c r="B351" s="47" t="s">
        <v>72</v>
      </c>
      <c r="C351" s="3" t="s">
        <v>73</v>
      </c>
      <c r="D351" s="56" t="s">
        <v>41</v>
      </c>
      <c r="E351" s="4"/>
      <c r="F351" s="2">
        <f t="shared" si="9"/>
        <v>0</v>
      </c>
    </row>
    <row r="352" spans="1:6" x14ac:dyDescent="0.2">
      <c r="A352" s="3" t="s">
        <v>71</v>
      </c>
      <c r="B352" s="47" t="s">
        <v>74</v>
      </c>
      <c r="C352" s="3" t="s">
        <v>802</v>
      </c>
      <c r="D352" s="56" t="s">
        <v>75</v>
      </c>
      <c r="E352" s="4"/>
      <c r="F352" s="2">
        <f t="shared" si="9"/>
        <v>0</v>
      </c>
    </row>
    <row r="353" spans="1:6" x14ac:dyDescent="0.2">
      <c r="A353" s="3" t="s">
        <v>71</v>
      </c>
      <c r="B353" s="47" t="s">
        <v>76</v>
      </c>
      <c r="C353" s="3" t="s">
        <v>77</v>
      </c>
      <c r="D353" s="56" t="s">
        <v>78</v>
      </c>
      <c r="E353" s="4"/>
      <c r="F353" s="2">
        <f t="shared" si="9"/>
        <v>0</v>
      </c>
    </row>
    <row r="354" spans="1:6" x14ac:dyDescent="0.2">
      <c r="A354" s="21" t="s">
        <v>570</v>
      </c>
      <c r="B354" s="48"/>
      <c r="C354" s="18" t="s">
        <v>799</v>
      </c>
      <c r="D354" s="57"/>
      <c r="E354" s="36"/>
      <c r="F354" s="16"/>
    </row>
    <row r="355" spans="1:6" x14ac:dyDescent="0.2">
      <c r="A355" s="14" t="s">
        <v>79</v>
      </c>
      <c r="B355" s="45" t="s">
        <v>89</v>
      </c>
      <c r="C355" s="14" t="s">
        <v>1121</v>
      </c>
      <c r="D355" s="56" t="s">
        <v>388</v>
      </c>
      <c r="E355" s="4"/>
      <c r="F355" s="2">
        <f t="shared" si="9"/>
        <v>0</v>
      </c>
    </row>
    <row r="356" spans="1:6" x14ac:dyDescent="0.2">
      <c r="A356" s="14" t="s">
        <v>79</v>
      </c>
      <c r="B356" s="45" t="s">
        <v>90</v>
      </c>
      <c r="C356" s="14" t="s">
        <v>91</v>
      </c>
      <c r="D356" s="56" t="s">
        <v>160</v>
      </c>
      <c r="E356" s="4"/>
      <c r="F356" s="2">
        <f t="shared" si="9"/>
        <v>0</v>
      </c>
    </row>
    <row r="357" spans="1:6" x14ac:dyDescent="0.2">
      <c r="A357" s="14" t="s">
        <v>79</v>
      </c>
      <c r="B357" s="45" t="s">
        <v>95</v>
      </c>
      <c r="C357" s="14" t="s">
        <v>96</v>
      </c>
      <c r="D357" s="56" t="s">
        <v>97</v>
      </c>
      <c r="E357" s="4"/>
      <c r="F357" s="2">
        <f t="shared" si="9"/>
        <v>0</v>
      </c>
    </row>
    <row r="358" spans="1:6" x14ac:dyDescent="0.2">
      <c r="A358" s="14" t="s">
        <v>79</v>
      </c>
      <c r="B358" s="45" t="s">
        <v>98</v>
      </c>
      <c r="C358" s="14" t="s">
        <v>99</v>
      </c>
      <c r="D358" s="56" t="s">
        <v>78</v>
      </c>
      <c r="E358" s="4"/>
      <c r="F358" s="2">
        <f t="shared" si="9"/>
        <v>0</v>
      </c>
    </row>
    <row r="359" spans="1:6" x14ac:dyDescent="0.2">
      <c r="A359" s="14" t="s">
        <v>79</v>
      </c>
      <c r="B359" s="45" t="s">
        <v>100</v>
      </c>
      <c r="C359" s="14" t="s">
        <v>101</v>
      </c>
      <c r="D359" s="56" t="s">
        <v>82</v>
      </c>
      <c r="E359" s="4"/>
      <c r="F359" s="2">
        <f t="shared" si="9"/>
        <v>0</v>
      </c>
    </row>
    <row r="360" spans="1:6" x14ac:dyDescent="0.2">
      <c r="A360" s="14" t="s">
        <v>79</v>
      </c>
      <c r="B360" s="45" t="s">
        <v>102</v>
      </c>
      <c r="C360" s="14" t="s">
        <v>103</v>
      </c>
      <c r="D360" s="56" t="s">
        <v>82</v>
      </c>
      <c r="E360" s="4"/>
      <c r="F360" s="2">
        <f t="shared" si="9"/>
        <v>0</v>
      </c>
    </row>
    <row r="361" spans="1:6" x14ac:dyDescent="0.2">
      <c r="A361" s="14" t="s">
        <v>79</v>
      </c>
      <c r="B361" s="45" t="s">
        <v>104</v>
      </c>
      <c r="C361" s="14" t="s">
        <v>105</v>
      </c>
      <c r="D361" s="56" t="s">
        <v>82</v>
      </c>
      <c r="E361" s="4"/>
      <c r="F361" s="2">
        <f t="shared" si="9"/>
        <v>0</v>
      </c>
    </row>
    <row r="362" spans="1:6" x14ac:dyDescent="0.2">
      <c r="A362" s="14" t="s">
        <v>79</v>
      </c>
      <c r="B362" s="45" t="s">
        <v>106</v>
      </c>
      <c r="C362" s="14" t="s">
        <v>1123</v>
      </c>
      <c r="D362" s="56" t="s">
        <v>47</v>
      </c>
      <c r="E362" s="4"/>
      <c r="F362" s="2">
        <f t="shared" si="9"/>
        <v>0</v>
      </c>
    </row>
    <row r="363" spans="1:6" x14ac:dyDescent="0.2">
      <c r="A363" s="14" t="s">
        <v>79</v>
      </c>
      <c r="B363" s="45" t="s">
        <v>107</v>
      </c>
      <c r="C363" s="14" t="s">
        <v>108</v>
      </c>
      <c r="D363" s="56" t="s">
        <v>109</v>
      </c>
      <c r="E363" s="4"/>
      <c r="F363" s="2">
        <f t="shared" si="9"/>
        <v>0</v>
      </c>
    </row>
    <row r="364" spans="1:6" x14ac:dyDescent="0.2">
      <c r="A364" s="14" t="s">
        <v>79</v>
      </c>
      <c r="B364" s="45" t="s">
        <v>110</v>
      </c>
      <c r="C364" s="14" t="s">
        <v>111</v>
      </c>
      <c r="D364" s="56" t="s">
        <v>59</v>
      </c>
      <c r="E364" s="4"/>
      <c r="F364" s="2">
        <f t="shared" si="9"/>
        <v>0</v>
      </c>
    </row>
    <row r="365" spans="1:6" x14ac:dyDescent="0.2">
      <c r="A365" s="14" t="s">
        <v>79</v>
      </c>
      <c r="B365" s="45" t="s">
        <v>112</v>
      </c>
      <c r="C365" s="14" t="s">
        <v>113</v>
      </c>
      <c r="D365" s="56" t="s">
        <v>109</v>
      </c>
      <c r="E365" s="4"/>
      <c r="F365" s="2">
        <f t="shared" si="9"/>
        <v>0</v>
      </c>
    </row>
    <row r="366" spans="1:6" x14ac:dyDescent="0.2">
      <c r="A366" s="14" t="s">
        <v>79</v>
      </c>
      <c r="B366" s="45" t="s">
        <v>114</v>
      </c>
      <c r="C366" s="14" t="s">
        <v>115</v>
      </c>
      <c r="D366" s="56" t="s">
        <v>234</v>
      </c>
      <c r="E366" s="4"/>
      <c r="F366" s="2">
        <f t="shared" si="9"/>
        <v>0</v>
      </c>
    </row>
    <row r="367" spans="1:6" x14ac:dyDescent="0.2">
      <c r="A367" s="14" t="s">
        <v>79</v>
      </c>
      <c r="B367" s="45" t="s">
        <v>116</v>
      </c>
      <c r="C367" s="14" t="s">
        <v>117</v>
      </c>
      <c r="D367" s="56" t="s">
        <v>118</v>
      </c>
      <c r="E367" s="4"/>
      <c r="F367" s="2">
        <f t="shared" si="9"/>
        <v>0</v>
      </c>
    </row>
    <row r="368" spans="1:6" x14ac:dyDescent="0.2">
      <c r="A368" s="14" t="s">
        <v>79</v>
      </c>
      <c r="B368" s="45" t="s">
        <v>119</v>
      </c>
      <c r="C368" s="14" t="s">
        <v>120</v>
      </c>
      <c r="D368" s="56" t="s">
        <v>121</v>
      </c>
      <c r="E368" s="4"/>
      <c r="F368" s="2">
        <f t="shared" si="9"/>
        <v>0</v>
      </c>
    </row>
    <row r="369" spans="1:6" x14ac:dyDescent="0.2">
      <c r="A369" s="14" t="s">
        <v>79</v>
      </c>
      <c r="B369" s="45" t="s">
        <v>122</v>
      </c>
      <c r="C369" s="14" t="s">
        <v>123</v>
      </c>
      <c r="D369" s="56" t="s">
        <v>124</v>
      </c>
      <c r="E369" s="4"/>
      <c r="F369" s="2">
        <f t="shared" si="9"/>
        <v>0</v>
      </c>
    </row>
    <row r="370" spans="1:6" x14ac:dyDescent="0.2">
      <c r="A370" s="14" t="s">
        <v>79</v>
      </c>
      <c r="B370" s="45" t="s">
        <v>125</v>
      </c>
      <c r="C370" s="14" t="s">
        <v>126</v>
      </c>
      <c r="D370" s="56" t="s">
        <v>127</v>
      </c>
      <c r="E370" s="4"/>
      <c r="F370" s="2">
        <f t="shared" si="9"/>
        <v>0</v>
      </c>
    </row>
    <row r="371" spans="1:6" x14ac:dyDescent="0.2">
      <c r="A371" s="14" t="s">
        <v>79</v>
      </c>
      <c r="B371" s="45" t="s">
        <v>128</v>
      </c>
      <c r="C371" s="14" t="s">
        <v>129</v>
      </c>
      <c r="D371" s="56" t="s">
        <v>130</v>
      </c>
      <c r="E371" s="4"/>
      <c r="F371" s="2">
        <f t="shared" si="9"/>
        <v>0</v>
      </c>
    </row>
    <row r="372" spans="1:6" x14ac:dyDescent="0.2">
      <c r="A372" s="14" t="s">
        <v>79</v>
      </c>
      <c r="B372" s="45" t="s">
        <v>80</v>
      </c>
      <c r="C372" s="14" t="s">
        <v>81</v>
      </c>
      <c r="D372" s="56" t="s">
        <v>82</v>
      </c>
      <c r="E372" s="4"/>
      <c r="F372" s="2">
        <f t="shared" si="9"/>
        <v>0</v>
      </c>
    </row>
    <row r="373" spans="1:6" x14ac:dyDescent="0.2">
      <c r="A373" s="14" t="s">
        <v>79</v>
      </c>
      <c r="B373" s="45" t="s">
        <v>83</v>
      </c>
      <c r="C373" s="14" t="s">
        <v>84</v>
      </c>
      <c r="D373" s="56" t="s">
        <v>82</v>
      </c>
      <c r="E373" s="4"/>
      <c r="F373" s="2">
        <f t="shared" ref="F373:F507" si="10">SUM(D373*E373)</f>
        <v>0</v>
      </c>
    </row>
    <row r="374" spans="1:6" x14ac:dyDescent="0.2">
      <c r="A374" s="14" t="s">
        <v>79</v>
      </c>
      <c r="B374" s="45" t="s">
        <v>85</v>
      </c>
      <c r="C374" s="14" t="s">
        <v>86</v>
      </c>
      <c r="D374" s="56" t="s">
        <v>82</v>
      </c>
      <c r="E374" s="4"/>
      <c r="F374" s="2">
        <f t="shared" si="10"/>
        <v>0</v>
      </c>
    </row>
    <row r="375" spans="1:6" x14ac:dyDescent="0.2">
      <c r="A375" s="14" t="s">
        <v>79</v>
      </c>
      <c r="B375" s="45" t="s">
        <v>87</v>
      </c>
      <c r="C375" s="14" t="s">
        <v>88</v>
      </c>
      <c r="D375" s="56" t="s">
        <v>82</v>
      </c>
      <c r="E375" s="4"/>
      <c r="F375" s="2">
        <f t="shared" si="10"/>
        <v>0</v>
      </c>
    </row>
    <row r="376" spans="1:6" x14ac:dyDescent="0.2">
      <c r="A376" s="14" t="s">
        <v>79</v>
      </c>
      <c r="B376" s="45" t="s">
        <v>93</v>
      </c>
      <c r="C376" s="14" t="s">
        <v>94</v>
      </c>
      <c r="D376" s="56" t="s">
        <v>25</v>
      </c>
      <c r="E376" s="4"/>
      <c r="F376" s="2">
        <f t="shared" si="10"/>
        <v>0</v>
      </c>
    </row>
    <row r="377" spans="1:6" x14ac:dyDescent="0.2">
      <c r="A377" s="3" t="s">
        <v>131</v>
      </c>
      <c r="B377" s="47" t="s">
        <v>132</v>
      </c>
      <c r="C377" s="3" t="s">
        <v>133</v>
      </c>
      <c r="D377" s="58" t="s">
        <v>68</v>
      </c>
      <c r="E377" s="4"/>
      <c r="F377" s="2">
        <f t="shared" si="10"/>
        <v>0</v>
      </c>
    </row>
    <row r="378" spans="1:6" x14ac:dyDescent="0.2">
      <c r="A378" s="3" t="s">
        <v>131</v>
      </c>
      <c r="B378" s="47" t="s">
        <v>134</v>
      </c>
      <c r="C378" s="3" t="s">
        <v>135</v>
      </c>
      <c r="D378" s="56" t="s">
        <v>136</v>
      </c>
      <c r="E378" s="4"/>
      <c r="F378" s="2">
        <f t="shared" si="10"/>
        <v>0</v>
      </c>
    </row>
    <row r="379" spans="1:6" x14ac:dyDescent="0.2">
      <c r="A379" s="3" t="s">
        <v>131</v>
      </c>
      <c r="B379" s="47" t="s">
        <v>137</v>
      </c>
      <c r="C379" s="3" t="s">
        <v>138</v>
      </c>
      <c r="D379" s="56" t="s">
        <v>78</v>
      </c>
      <c r="E379" s="4"/>
      <c r="F379" s="2">
        <f t="shared" si="10"/>
        <v>0</v>
      </c>
    </row>
    <row r="380" spans="1:6" x14ac:dyDescent="0.2">
      <c r="A380" s="3" t="s">
        <v>131</v>
      </c>
      <c r="B380" s="47" t="s">
        <v>139</v>
      </c>
      <c r="C380" s="3" t="s">
        <v>140</v>
      </c>
      <c r="D380" s="56" t="s">
        <v>136</v>
      </c>
      <c r="E380" s="4"/>
      <c r="F380" s="2">
        <f t="shared" si="10"/>
        <v>0</v>
      </c>
    </row>
    <row r="381" spans="1:6" x14ac:dyDescent="0.2">
      <c r="A381" s="3" t="s">
        <v>131</v>
      </c>
      <c r="B381" s="47" t="s">
        <v>141</v>
      </c>
      <c r="C381" s="3" t="s">
        <v>142</v>
      </c>
      <c r="D381" s="56" t="s">
        <v>59</v>
      </c>
      <c r="E381" s="4"/>
      <c r="F381" s="2">
        <f t="shared" si="10"/>
        <v>0</v>
      </c>
    </row>
    <row r="382" spans="1:6" x14ac:dyDescent="0.2">
      <c r="A382" s="14" t="s">
        <v>143</v>
      </c>
      <c r="B382" s="45" t="s">
        <v>144</v>
      </c>
      <c r="C382" s="14" t="s">
        <v>145</v>
      </c>
      <c r="D382" s="56">
        <v>15</v>
      </c>
      <c r="E382" s="4"/>
      <c r="F382" s="2">
        <f t="shared" si="10"/>
        <v>0</v>
      </c>
    </row>
    <row r="383" spans="1:6" x14ac:dyDescent="0.2">
      <c r="A383" s="14" t="s">
        <v>143</v>
      </c>
      <c r="B383" s="45" t="s">
        <v>147</v>
      </c>
      <c r="C383" s="14" t="s">
        <v>148</v>
      </c>
      <c r="D383" s="56" t="s">
        <v>149</v>
      </c>
      <c r="E383" s="4"/>
      <c r="F383" s="2">
        <f t="shared" si="10"/>
        <v>0</v>
      </c>
    </row>
    <row r="384" spans="1:6" x14ac:dyDescent="0.2">
      <c r="A384" s="14" t="s">
        <v>143</v>
      </c>
      <c r="B384" s="45" t="s">
        <v>150</v>
      </c>
      <c r="C384" s="14" t="s">
        <v>151</v>
      </c>
      <c r="D384" s="56" t="s">
        <v>152</v>
      </c>
      <c r="E384" s="4"/>
      <c r="F384" s="2">
        <f t="shared" si="10"/>
        <v>0</v>
      </c>
    </row>
    <row r="385" spans="1:6" x14ac:dyDescent="0.2">
      <c r="A385" s="14" t="s">
        <v>143</v>
      </c>
      <c r="B385" s="45" t="s">
        <v>153</v>
      </c>
      <c r="C385" s="14" t="s">
        <v>154</v>
      </c>
      <c r="D385" s="56" t="s">
        <v>155</v>
      </c>
      <c r="E385" s="4"/>
      <c r="F385" s="2">
        <f t="shared" si="10"/>
        <v>0</v>
      </c>
    </row>
    <row r="386" spans="1:6" x14ac:dyDescent="0.2">
      <c r="A386" s="14" t="s">
        <v>143</v>
      </c>
      <c r="B386" s="45" t="s">
        <v>156</v>
      </c>
      <c r="C386" s="14" t="s">
        <v>157</v>
      </c>
      <c r="D386" s="56" t="s">
        <v>127</v>
      </c>
      <c r="E386" s="4"/>
      <c r="F386" s="2">
        <f t="shared" si="10"/>
        <v>0</v>
      </c>
    </row>
    <row r="387" spans="1:6" x14ac:dyDescent="0.2">
      <c r="A387" s="14" t="s">
        <v>143</v>
      </c>
      <c r="B387" s="45" t="s">
        <v>158</v>
      </c>
      <c r="C387" s="14" t="s">
        <v>159</v>
      </c>
      <c r="D387" s="56" t="s">
        <v>160</v>
      </c>
      <c r="E387" s="4"/>
      <c r="F387" s="2">
        <f t="shared" si="10"/>
        <v>0</v>
      </c>
    </row>
    <row r="388" spans="1:6" x14ac:dyDescent="0.2">
      <c r="A388" s="14" t="s">
        <v>143</v>
      </c>
      <c r="B388" s="45" t="s">
        <v>161</v>
      </c>
      <c r="C388" s="14" t="s">
        <v>162</v>
      </c>
      <c r="D388" s="56" t="s">
        <v>163</v>
      </c>
      <c r="E388" s="4"/>
      <c r="F388" s="2">
        <f t="shared" si="10"/>
        <v>0</v>
      </c>
    </row>
    <row r="389" spans="1:6" x14ac:dyDescent="0.2">
      <c r="A389" s="14" t="s">
        <v>143</v>
      </c>
      <c r="B389" s="45" t="s">
        <v>164</v>
      </c>
      <c r="C389" s="14" t="s">
        <v>165</v>
      </c>
      <c r="D389" s="56" t="s">
        <v>146</v>
      </c>
      <c r="E389" s="4"/>
      <c r="F389" s="2">
        <f t="shared" si="10"/>
        <v>0</v>
      </c>
    </row>
    <row r="390" spans="1:6" x14ac:dyDescent="0.2">
      <c r="A390" s="14" t="s">
        <v>143</v>
      </c>
      <c r="B390" s="45" t="s">
        <v>166</v>
      </c>
      <c r="C390" s="14" t="s">
        <v>167</v>
      </c>
      <c r="D390" s="56" t="s">
        <v>82</v>
      </c>
      <c r="E390" s="4"/>
      <c r="F390" s="2">
        <f t="shared" si="10"/>
        <v>0</v>
      </c>
    </row>
    <row r="391" spans="1:6" x14ac:dyDescent="0.2">
      <c r="A391" s="14" t="s">
        <v>143</v>
      </c>
      <c r="B391" s="45" t="s">
        <v>168</v>
      </c>
      <c r="C391" s="14" t="s">
        <v>695</v>
      </c>
      <c r="D391" s="56" t="s">
        <v>169</v>
      </c>
      <c r="E391" s="4"/>
      <c r="F391" s="2">
        <f t="shared" si="10"/>
        <v>0</v>
      </c>
    </row>
    <row r="392" spans="1:6" x14ac:dyDescent="0.2">
      <c r="A392" s="14" t="s">
        <v>143</v>
      </c>
      <c r="B392" s="45" t="s">
        <v>170</v>
      </c>
      <c r="C392" s="14" t="s">
        <v>171</v>
      </c>
      <c r="D392" s="56" t="s">
        <v>146</v>
      </c>
      <c r="E392" s="4"/>
      <c r="F392" s="2">
        <f t="shared" si="10"/>
        <v>0</v>
      </c>
    </row>
    <row r="393" spans="1:6" x14ac:dyDescent="0.2">
      <c r="A393" s="14" t="s">
        <v>143</v>
      </c>
      <c r="B393" s="45" t="s">
        <v>175</v>
      </c>
      <c r="C393" s="14" t="s">
        <v>176</v>
      </c>
      <c r="D393" s="56" t="s">
        <v>152</v>
      </c>
      <c r="E393" s="4"/>
      <c r="F393" s="2">
        <f t="shared" si="10"/>
        <v>0</v>
      </c>
    </row>
    <row r="394" spans="1:6" x14ac:dyDescent="0.2">
      <c r="A394" s="14" t="s">
        <v>143</v>
      </c>
      <c r="B394" s="45" t="s">
        <v>172</v>
      </c>
      <c r="C394" s="14" t="s">
        <v>173</v>
      </c>
      <c r="D394" s="56" t="s">
        <v>174</v>
      </c>
      <c r="E394" s="4"/>
      <c r="F394" s="2">
        <f t="shared" si="10"/>
        <v>0</v>
      </c>
    </row>
    <row r="395" spans="1:6" x14ac:dyDescent="0.2">
      <c r="A395" s="18" t="s">
        <v>1313</v>
      </c>
      <c r="B395" s="48"/>
      <c r="C395" s="18" t="s">
        <v>1312</v>
      </c>
      <c r="D395" s="57"/>
      <c r="E395" s="19"/>
      <c r="F395" s="16"/>
    </row>
    <row r="396" spans="1:6" x14ac:dyDescent="0.2">
      <c r="A396" s="14" t="s">
        <v>1314</v>
      </c>
      <c r="B396" s="45" t="s">
        <v>1315</v>
      </c>
      <c r="C396" s="14" t="s">
        <v>1377</v>
      </c>
      <c r="D396" s="61" t="s">
        <v>233</v>
      </c>
      <c r="E396" s="4"/>
      <c r="F396" s="2">
        <f t="shared" si="10"/>
        <v>0</v>
      </c>
    </row>
    <row r="397" spans="1:6" x14ac:dyDescent="0.2">
      <c r="A397" s="14" t="s">
        <v>1314</v>
      </c>
      <c r="B397" s="45" t="s">
        <v>1316</v>
      </c>
      <c r="C397" s="14" t="s">
        <v>1378</v>
      </c>
      <c r="D397" s="61" t="s">
        <v>532</v>
      </c>
      <c r="E397" s="4"/>
      <c r="F397" s="2">
        <f t="shared" si="10"/>
        <v>0</v>
      </c>
    </row>
    <row r="398" spans="1:6" x14ac:dyDescent="0.2">
      <c r="A398" s="14" t="s">
        <v>1314</v>
      </c>
      <c r="B398" s="45" t="s">
        <v>1317</v>
      </c>
      <c r="C398" s="14" t="s">
        <v>986</v>
      </c>
      <c r="D398" s="61" t="s">
        <v>68</v>
      </c>
      <c r="E398" s="4"/>
      <c r="F398" s="2">
        <f t="shared" si="10"/>
        <v>0</v>
      </c>
    </row>
    <row r="399" spans="1:6" x14ac:dyDescent="0.2">
      <c r="A399" s="14" t="s">
        <v>1314</v>
      </c>
      <c r="B399" s="45" t="s">
        <v>1318</v>
      </c>
      <c r="C399" s="14" t="s">
        <v>1379</v>
      </c>
      <c r="D399" s="61" t="s">
        <v>1431</v>
      </c>
      <c r="E399" s="4"/>
      <c r="F399" s="2">
        <f t="shared" si="10"/>
        <v>0</v>
      </c>
    </row>
    <row r="400" spans="1:6" x14ac:dyDescent="0.2">
      <c r="A400" s="14" t="s">
        <v>1314</v>
      </c>
      <c r="B400" s="45" t="s">
        <v>1319</v>
      </c>
      <c r="C400" s="14" t="s">
        <v>1380</v>
      </c>
      <c r="D400" s="61" t="s">
        <v>1453</v>
      </c>
      <c r="E400" s="4"/>
      <c r="F400" s="2">
        <f t="shared" si="10"/>
        <v>0</v>
      </c>
    </row>
    <row r="401" spans="1:6" x14ac:dyDescent="0.2">
      <c r="A401" s="14" t="s">
        <v>1314</v>
      </c>
      <c r="B401" s="45" t="s">
        <v>1320</v>
      </c>
      <c r="C401" s="14" t="s">
        <v>1381</v>
      </c>
      <c r="D401" s="61" t="s">
        <v>234</v>
      </c>
      <c r="E401" s="4"/>
      <c r="F401" s="2">
        <f t="shared" si="10"/>
        <v>0</v>
      </c>
    </row>
    <row r="402" spans="1:6" x14ac:dyDescent="0.2">
      <c r="A402" s="14" t="s">
        <v>1314</v>
      </c>
      <c r="B402" s="45" t="s">
        <v>1321</v>
      </c>
      <c r="C402" s="14" t="s">
        <v>1382</v>
      </c>
      <c r="D402" s="61" t="s">
        <v>449</v>
      </c>
      <c r="E402" s="4"/>
      <c r="F402" s="2">
        <f t="shared" si="10"/>
        <v>0</v>
      </c>
    </row>
    <row r="403" spans="1:6" x14ac:dyDescent="0.2">
      <c r="A403" s="14" t="s">
        <v>1314</v>
      </c>
      <c r="B403" s="45" t="s">
        <v>1322</v>
      </c>
      <c r="C403" s="14" t="s">
        <v>1383</v>
      </c>
      <c r="D403" s="61" t="s">
        <v>238</v>
      </c>
      <c r="E403" s="4"/>
      <c r="F403" s="2">
        <f t="shared" si="10"/>
        <v>0</v>
      </c>
    </row>
    <row r="404" spans="1:6" x14ac:dyDescent="0.2">
      <c r="A404" s="14" t="s">
        <v>1314</v>
      </c>
      <c r="B404" s="45" t="s">
        <v>1323</v>
      </c>
      <c r="C404" s="14" t="s">
        <v>1384</v>
      </c>
      <c r="D404" s="61" t="s">
        <v>436</v>
      </c>
      <c r="E404" s="4"/>
      <c r="F404" s="2">
        <f t="shared" si="10"/>
        <v>0</v>
      </c>
    </row>
    <row r="405" spans="1:6" x14ac:dyDescent="0.2">
      <c r="A405" s="14" t="s">
        <v>1314</v>
      </c>
      <c r="B405" s="45" t="s">
        <v>1324</v>
      </c>
      <c r="C405" s="14" t="s">
        <v>1385</v>
      </c>
      <c r="D405" s="61" t="s">
        <v>163</v>
      </c>
      <c r="E405" s="4"/>
      <c r="F405" s="2">
        <f t="shared" si="10"/>
        <v>0</v>
      </c>
    </row>
    <row r="406" spans="1:6" x14ac:dyDescent="0.2">
      <c r="A406" s="14" t="s">
        <v>1314</v>
      </c>
      <c r="B406" s="45" t="s">
        <v>1325</v>
      </c>
      <c r="C406" s="14" t="s">
        <v>1386</v>
      </c>
      <c r="D406" s="61" t="s">
        <v>440</v>
      </c>
      <c r="E406" s="4"/>
      <c r="F406" s="2">
        <f t="shared" si="10"/>
        <v>0</v>
      </c>
    </row>
    <row r="407" spans="1:6" x14ac:dyDescent="0.2">
      <c r="A407" s="14" t="s">
        <v>1314</v>
      </c>
      <c r="B407" s="45" t="s">
        <v>1326</v>
      </c>
      <c r="C407" s="14" t="s">
        <v>1387</v>
      </c>
      <c r="D407" s="61" t="s">
        <v>78</v>
      </c>
      <c r="E407" s="4"/>
      <c r="F407" s="2">
        <f t="shared" si="10"/>
        <v>0</v>
      </c>
    </row>
    <row r="408" spans="1:6" x14ac:dyDescent="0.2">
      <c r="A408" s="14" t="s">
        <v>1314</v>
      </c>
      <c r="B408" s="45" t="s">
        <v>1327</v>
      </c>
      <c r="C408" s="14" t="s">
        <v>1388</v>
      </c>
      <c r="D408" s="61" t="s">
        <v>532</v>
      </c>
      <c r="E408" s="4"/>
      <c r="F408" s="2">
        <f t="shared" si="10"/>
        <v>0</v>
      </c>
    </row>
    <row r="409" spans="1:6" x14ac:dyDescent="0.2">
      <c r="A409" s="14" t="s">
        <v>1314</v>
      </c>
      <c r="B409" s="45" t="s">
        <v>1328</v>
      </c>
      <c r="C409" s="14" t="s">
        <v>1389</v>
      </c>
      <c r="D409" s="61" t="s">
        <v>82</v>
      </c>
      <c r="E409" s="4"/>
      <c r="F409" s="2">
        <f t="shared" si="10"/>
        <v>0</v>
      </c>
    </row>
    <row r="410" spans="1:6" x14ac:dyDescent="0.2">
      <c r="A410" s="14" t="s">
        <v>1314</v>
      </c>
      <c r="B410" s="45" t="s">
        <v>1329</v>
      </c>
      <c r="C410" s="14" t="s">
        <v>1390</v>
      </c>
      <c r="D410" s="61" t="s">
        <v>38</v>
      </c>
      <c r="E410" s="4"/>
      <c r="F410" s="2">
        <f t="shared" si="10"/>
        <v>0</v>
      </c>
    </row>
    <row r="411" spans="1:6" x14ac:dyDescent="0.2">
      <c r="A411" s="14" t="s">
        <v>1314</v>
      </c>
      <c r="B411" s="45" t="s">
        <v>1330</v>
      </c>
      <c r="C411" s="14" t="s">
        <v>1391</v>
      </c>
      <c r="D411" s="61" t="s">
        <v>38</v>
      </c>
      <c r="E411" s="4"/>
      <c r="F411" s="2">
        <f t="shared" si="10"/>
        <v>0</v>
      </c>
    </row>
    <row r="412" spans="1:6" x14ac:dyDescent="0.2">
      <c r="A412" s="14" t="s">
        <v>1314</v>
      </c>
      <c r="B412" s="45" t="s">
        <v>1331</v>
      </c>
      <c r="C412" s="14" t="s">
        <v>1270</v>
      </c>
      <c r="D412" s="61" t="s">
        <v>1432</v>
      </c>
      <c r="E412" s="4"/>
      <c r="F412" s="2">
        <f t="shared" si="10"/>
        <v>0</v>
      </c>
    </row>
    <row r="413" spans="1:6" x14ac:dyDescent="0.2">
      <c r="A413" s="14" t="s">
        <v>1314</v>
      </c>
      <c r="B413" s="45" t="s">
        <v>1332</v>
      </c>
      <c r="C413" s="14" t="s">
        <v>1392</v>
      </c>
      <c r="D413" s="61" t="s">
        <v>38</v>
      </c>
      <c r="E413" s="4"/>
      <c r="F413" s="2">
        <f t="shared" si="10"/>
        <v>0</v>
      </c>
    </row>
    <row r="414" spans="1:6" x14ac:dyDescent="0.2">
      <c r="A414" s="14" t="s">
        <v>1314</v>
      </c>
      <c r="B414" s="45" t="s">
        <v>1333</v>
      </c>
      <c r="C414" s="14" t="s">
        <v>1393</v>
      </c>
      <c r="D414" s="61" t="s">
        <v>532</v>
      </c>
      <c r="E414" s="4"/>
      <c r="F414" s="2">
        <f t="shared" si="10"/>
        <v>0</v>
      </c>
    </row>
    <row r="415" spans="1:6" x14ac:dyDescent="0.2">
      <c r="A415" s="14" t="s">
        <v>1314</v>
      </c>
      <c r="B415" s="45" t="s">
        <v>1334</v>
      </c>
      <c r="C415" s="14" t="s">
        <v>1394</v>
      </c>
      <c r="D415" s="61" t="s">
        <v>59</v>
      </c>
      <c r="E415" s="4"/>
      <c r="F415" s="2">
        <f t="shared" si="10"/>
        <v>0</v>
      </c>
    </row>
    <row r="416" spans="1:6" x14ac:dyDescent="0.2">
      <c r="A416" s="14" t="s">
        <v>1314</v>
      </c>
      <c r="B416" s="45" t="s">
        <v>1335</v>
      </c>
      <c r="C416" s="14" t="s">
        <v>1395</v>
      </c>
      <c r="D416" s="61" t="s">
        <v>436</v>
      </c>
      <c r="E416" s="4"/>
      <c r="F416" s="2">
        <f t="shared" si="10"/>
        <v>0</v>
      </c>
    </row>
    <row r="417" spans="1:6" x14ac:dyDescent="0.2">
      <c r="A417" s="14" t="s">
        <v>1314</v>
      </c>
      <c r="B417" s="45" t="s">
        <v>1336</v>
      </c>
      <c r="C417" s="14" t="s">
        <v>1396</v>
      </c>
      <c r="D417" s="61" t="s">
        <v>234</v>
      </c>
      <c r="E417" s="4"/>
      <c r="F417" s="2">
        <f t="shared" si="10"/>
        <v>0</v>
      </c>
    </row>
    <row r="418" spans="1:6" x14ac:dyDescent="0.2">
      <c r="A418" s="14" t="s">
        <v>1314</v>
      </c>
      <c r="B418" s="45" t="s">
        <v>1337</v>
      </c>
      <c r="C418" s="14" t="s">
        <v>1397</v>
      </c>
      <c r="D418" s="61" t="s">
        <v>235</v>
      </c>
      <c r="E418" s="4"/>
      <c r="F418" s="2">
        <f t="shared" si="10"/>
        <v>0</v>
      </c>
    </row>
    <row r="419" spans="1:6" x14ac:dyDescent="0.2">
      <c r="A419" s="14" t="s">
        <v>1314</v>
      </c>
      <c r="B419" s="45" t="s">
        <v>1338</v>
      </c>
      <c r="C419" s="14" t="s">
        <v>1398</v>
      </c>
      <c r="D419" s="61" t="s">
        <v>424</v>
      </c>
      <c r="E419" s="4"/>
      <c r="F419" s="2">
        <f t="shared" si="10"/>
        <v>0</v>
      </c>
    </row>
    <row r="420" spans="1:6" x14ac:dyDescent="0.2">
      <c r="A420" s="14" t="s">
        <v>1314</v>
      </c>
      <c r="B420" s="45" t="s">
        <v>1339</v>
      </c>
      <c r="C420" s="14" t="s">
        <v>1175</v>
      </c>
      <c r="D420" s="61" t="s">
        <v>121</v>
      </c>
      <c r="E420" s="4"/>
      <c r="F420" s="2">
        <f t="shared" si="10"/>
        <v>0</v>
      </c>
    </row>
    <row r="421" spans="1:6" x14ac:dyDescent="0.2">
      <c r="A421" s="14" t="s">
        <v>1314</v>
      </c>
      <c r="B421" s="45" t="s">
        <v>1340</v>
      </c>
      <c r="C421" s="14" t="s">
        <v>1272</v>
      </c>
      <c r="D421" s="61" t="s">
        <v>149</v>
      </c>
      <c r="E421" s="4"/>
      <c r="F421" s="2">
        <f t="shared" si="10"/>
        <v>0</v>
      </c>
    </row>
    <row r="422" spans="1:6" x14ac:dyDescent="0.2">
      <c r="A422" s="14" t="s">
        <v>1314</v>
      </c>
      <c r="B422" s="45" t="s">
        <v>1341</v>
      </c>
      <c r="C422" s="14" t="s">
        <v>1399</v>
      </c>
      <c r="D422" s="61" t="s">
        <v>75</v>
      </c>
      <c r="E422" s="4"/>
      <c r="F422" s="2">
        <f t="shared" si="10"/>
        <v>0</v>
      </c>
    </row>
    <row r="423" spans="1:6" x14ac:dyDescent="0.2">
      <c r="A423" s="14" t="s">
        <v>1314</v>
      </c>
      <c r="B423" s="45" t="s">
        <v>1342</v>
      </c>
      <c r="C423" s="14" t="s">
        <v>1400</v>
      </c>
      <c r="D423" s="61" t="s">
        <v>75</v>
      </c>
      <c r="E423" s="4"/>
      <c r="F423" s="2">
        <f t="shared" si="10"/>
        <v>0</v>
      </c>
    </row>
    <row r="424" spans="1:6" x14ac:dyDescent="0.2">
      <c r="A424" s="14" t="s">
        <v>1314</v>
      </c>
      <c r="B424" s="45" t="s">
        <v>1343</v>
      </c>
      <c r="C424" s="14" t="s">
        <v>1401</v>
      </c>
      <c r="D424" s="61" t="s">
        <v>121</v>
      </c>
      <c r="E424" s="4"/>
      <c r="F424" s="2">
        <f t="shared" si="10"/>
        <v>0</v>
      </c>
    </row>
    <row r="425" spans="1:6" x14ac:dyDescent="0.2">
      <c r="A425" s="14" t="s">
        <v>1314</v>
      </c>
      <c r="B425" s="45" t="s">
        <v>1344</v>
      </c>
      <c r="C425" s="14" t="s">
        <v>1402</v>
      </c>
      <c r="D425" s="61" t="s">
        <v>233</v>
      </c>
      <c r="E425" s="4"/>
      <c r="F425" s="2">
        <f t="shared" si="10"/>
        <v>0</v>
      </c>
    </row>
    <row r="426" spans="1:6" x14ac:dyDescent="0.2">
      <c r="A426" s="14" t="s">
        <v>1314</v>
      </c>
      <c r="B426" s="45" t="s">
        <v>1345</v>
      </c>
      <c r="C426" s="14" t="s">
        <v>1403</v>
      </c>
      <c r="D426" s="61" t="s">
        <v>925</v>
      </c>
      <c r="E426" s="4"/>
      <c r="F426" s="2">
        <f t="shared" si="10"/>
        <v>0</v>
      </c>
    </row>
    <row r="427" spans="1:6" x14ac:dyDescent="0.2">
      <c r="A427" s="14" t="s">
        <v>1314</v>
      </c>
      <c r="B427" s="45" t="s">
        <v>1346</v>
      </c>
      <c r="C427" s="14" t="s">
        <v>1404</v>
      </c>
      <c r="D427" s="61" t="s">
        <v>234</v>
      </c>
      <c r="E427" s="4"/>
      <c r="F427" s="2">
        <f t="shared" si="10"/>
        <v>0</v>
      </c>
    </row>
    <row r="428" spans="1:6" x14ac:dyDescent="0.2">
      <c r="A428" s="14" t="s">
        <v>1314</v>
      </c>
      <c r="B428" s="45" t="s">
        <v>1347</v>
      </c>
      <c r="C428" s="14" t="s">
        <v>1405</v>
      </c>
      <c r="D428" s="61" t="s">
        <v>233</v>
      </c>
      <c r="E428" s="4"/>
      <c r="F428" s="2">
        <f t="shared" si="10"/>
        <v>0</v>
      </c>
    </row>
    <row r="429" spans="1:6" x14ac:dyDescent="0.2">
      <c r="A429" s="14" t="s">
        <v>1314</v>
      </c>
      <c r="B429" s="45" t="s">
        <v>1348</v>
      </c>
      <c r="C429" s="14" t="s">
        <v>1406</v>
      </c>
      <c r="D429" s="61" t="s">
        <v>149</v>
      </c>
      <c r="E429" s="4"/>
      <c r="F429" s="2">
        <f t="shared" si="10"/>
        <v>0</v>
      </c>
    </row>
    <row r="430" spans="1:6" x14ac:dyDescent="0.2">
      <c r="A430" s="14" t="s">
        <v>1314</v>
      </c>
      <c r="B430" s="45" t="s">
        <v>1349</v>
      </c>
      <c r="C430" s="14" t="s">
        <v>1407</v>
      </c>
      <c r="D430" s="61" t="s">
        <v>59</v>
      </c>
      <c r="E430" s="4"/>
      <c r="F430" s="2">
        <f t="shared" si="10"/>
        <v>0</v>
      </c>
    </row>
    <row r="431" spans="1:6" x14ac:dyDescent="0.2">
      <c r="A431" s="14" t="s">
        <v>1314</v>
      </c>
      <c r="B431" s="45" t="s">
        <v>1350</v>
      </c>
      <c r="C431" s="14" t="s">
        <v>1262</v>
      </c>
      <c r="D431" s="61" t="s">
        <v>124</v>
      </c>
      <c r="E431" s="4"/>
      <c r="F431" s="2">
        <f t="shared" si="10"/>
        <v>0</v>
      </c>
    </row>
    <row r="432" spans="1:6" x14ac:dyDescent="0.2">
      <c r="A432" s="14" t="s">
        <v>1314</v>
      </c>
      <c r="B432" s="45" t="s">
        <v>1351</v>
      </c>
      <c r="C432" s="14" t="s">
        <v>1193</v>
      </c>
      <c r="D432" s="61" t="s">
        <v>388</v>
      </c>
      <c r="E432" s="4"/>
      <c r="F432" s="2">
        <f t="shared" si="10"/>
        <v>0</v>
      </c>
    </row>
    <row r="433" spans="1:6" x14ac:dyDescent="0.2">
      <c r="A433" s="14" t="s">
        <v>1314</v>
      </c>
      <c r="B433" s="45" t="s">
        <v>1352</v>
      </c>
      <c r="C433" s="14" t="s">
        <v>1202</v>
      </c>
      <c r="D433" s="61" t="s">
        <v>388</v>
      </c>
      <c r="E433" s="4"/>
      <c r="F433" s="2">
        <f t="shared" si="10"/>
        <v>0</v>
      </c>
    </row>
    <row r="434" spans="1:6" x14ac:dyDescent="0.2">
      <c r="A434" s="14" t="s">
        <v>1314</v>
      </c>
      <c r="B434" s="45" t="s">
        <v>1353</v>
      </c>
      <c r="C434" s="14" t="s">
        <v>1408</v>
      </c>
      <c r="D434" s="61" t="s">
        <v>109</v>
      </c>
      <c r="E434" s="4"/>
      <c r="F434" s="2">
        <f t="shared" si="10"/>
        <v>0</v>
      </c>
    </row>
    <row r="435" spans="1:6" x14ac:dyDescent="0.2">
      <c r="A435" s="14" t="s">
        <v>1314</v>
      </c>
      <c r="B435" s="45" t="s">
        <v>1354</v>
      </c>
      <c r="C435" s="14" t="s">
        <v>1409</v>
      </c>
      <c r="D435" s="61" t="s">
        <v>118</v>
      </c>
      <c r="E435" s="4"/>
      <c r="F435" s="2">
        <f t="shared" si="10"/>
        <v>0</v>
      </c>
    </row>
    <row r="436" spans="1:6" x14ac:dyDescent="0.2">
      <c r="A436" s="14" t="s">
        <v>1314</v>
      </c>
      <c r="B436" s="45" t="s">
        <v>1355</v>
      </c>
      <c r="C436" s="14" t="s">
        <v>1410</v>
      </c>
      <c r="D436" s="61" t="s">
        <v>130</v>
      </c>
      <c r="E436" s="4"/>
      <c r="F436" s="2">
        <f t="shared" si="10"/>
        <v>0</v>
      </c>
    </row>
    <row r="437" spans="1:6" x14ac:dyDescent="0.2">
      <c r="A437" s="14" t="s">
        <v>1314</v>
      </c>
      <c r="B437" s="45" t="s">
        <v>1356</v>
      </c>
      <c r="C437" s="14" t="s">
        <v>1411</v>
      </c>
      <c r="D437" s="61" t="s">
        <v>127</v>
      </c>
      <c r="E437" s="4"/>
      <c r="F437" s="2">
        <f t="shared" si="10"/>
        <v>0</v>
      </c>
    </row>
    <row r="438" spans="1:6" x14ac:dyDescent="0.2">
      <c r="A438" s="14" t="s">
        <v>1314</v>
      </c>
      <c r="B438" s="45" t="s">
        <v>1357</v>
      </c>
      <c r="C438" s="14" t="s">
        <v>1412</v>
      </c>
      <c r="D438" s="61" t="s">
        <v>440</v>
      </c>
      <c r="E438" s="4"/>
      <c r="F438" s="2">
        <f t="shared" si="10"/>
        <v>0</v>
      </c>
    </row>
    <row r="439" spans="1:6" x14ac:dyDescent="0.2">
      <c r="A439" s="14" t="s">
        <v>1314</v>
      </c>
      <c r="B439" s="45" t="s">
        <v>1358</v>
      </c>
      <c r="C439" s="14" t="s">
        <v>1413</v>
      </c>
      <c r="D439" s="61" t="s">
        <v>146</v>
      </c>
      <c r="E439" s="4"/>
      <c r="F439" s="2">
        <f t="shared" si="10"/>
        <v>0</v>
      </c>
    </row>
    <row r="440" spans="1:6" x14ac:dyDescent="0.2">
      <c r="A440" s="14" t="s">
        <v>1314</v>
      </c>
      <c r="B440" s="45" t="s">
        <v>1359</v>
      </c>
      <c r="C440" s="14" t="s">
        <v>1414</v>
      </c>
      <c r="D440" s="61" t="s">
        <v>449</v>
      </c>
      <c r="E440" s="4"/>
      <c r="F440" s="2">
        <f t="shared" si="10"/>
        <v>0</v>
      </c>
    </row>
    <row r="441" spans="1:6" x14ac:dyDescent="0.2">
      <c r="A441" s="14" t="s">
        <v>1314</v>
      </c>
      <c r="B441" s="45" t="s">
        <v>1360</v>
      </c>
      <c r="C441" s="14" t="s">
        <v>1415</v>
      </c>
      <c r="D441" s="61" t="s">
        <v>237</v>
      </c>
      <c r="E441" s="4"/>
      <c r="F441" s="2">
        <f t="shared" si="10"/>
        <v>0</v>
      </c>
    </row>
    <row r="442" spans="1:6" x14ac:dyDescent="0.2">
      <c r="A442" s="14" t="s">
        <v>1314</v>
      </c>
      <c r="B442" s="45" t="s">
        <v>1361</v>
      </c>
      <c r="C442" s="14" t="s">
        <v>1416</v>
      </c>
      <c r="D442" s="61" t="s">
        <v>475</v>
      </c>
      <c r="E442" s="4"/>
      <c r="F442" s="2">
        <f t="shared" si="10"/>
        <v>0</v>
      </c>
    </row>
    <row r="443" spans="1:6" x14ac:dyDescent="0.2">
      <c r="A443" s="14" t="s">
        <v>1314</v>
      </c>
      <c r="B443" s="45" t="s">
        <v>1362</v>
      </c>
      <c r="C443" s="14" t="s">
        <v>1417</v>
      </c>
      <c r="D443" s="61" t="s">
        <v>475</v>
      </c>
      <c r="E443" s="4"/>
      <c r="F443" s="2">
        <f t="shared" si="10"/>
        <v>0</v>
      </c>
    </row>
    <row r="444" spans="1:6" x14ac:dyDescent="0.2">
      <c r="A444" s="14" t="s">
        <v>1314</v>
      </c>
      <c r="B444" s="45" t="s">
        <v>1363</v>
      </c>
      <c r="C444" s="14" t="s">
        <v>1418</v>
      </c>
      <c r="D444" s="61" t="s">
        <v>65</v>
      </c>
      <c r="E444" s="4"/>
      <c r="F444" s="2">
        <f t="shared" si="10"/>
        <v>0</v>
      </c>
    </row>
    <row r="445" spans="1:6" x14ac:dyDescent="0.2">
      <c r="A445" s="14" t="s">
        <v>1314</v>
      </c>
      <c r="B445" s="45" t="s">
        <v>1364</v>
      </c>
      <c r="C445" s="14" t="s">
        <v>1102</v>
      </c>
      <c r="D445" s="61" t="s">
        <v>149</v>
      </c>
      <c r="E445" s="4"/>
      <c r="F445" s="2">
        <f t="shared" si="10"/>
        <v>0</v>
      </c>
    </row>
    <row r="446" spans="1:6" x14ac:dyDescent="0.2">
      <c r="A446" s="14" t="s">
        <v>1314</v>
      </c>
      <c r="B446" s="45" t="s">
        <v>1365</v>
      </c>
      <c r="C446" s="14" t="s">
        <v>1419</v>
      </c>
      <c r="D446" s="61" t="s">
        <v>62</v>
      </c>
      <c r="E446" s="4"/>
      <c r="F446" s="2">
        <f t="shared" si="10"/>
        <v>0</v>
      </c>
    </row>
    <row r="447" spans="1:6" x14ac:dyDescent="0.2">
      <c r="A447" s="14" t="s">
        <v>1314</v>
      </c>
      <c r="B447" s="45" t="s">
        <v>1366</v>
      </c>
      <c r="C447" s="14" t="s">
        <v>1420</v>
      </c>
      <c r="D447" s="61" t="s">
        <v>118</v>
      </c>
      <c r="E447" s="4"/>
      <c r="F447" s="2">
        <f t="shared" si="10"/>
        <v>0</v>
      </c>
    </row>
    <row r="448" spans="1:6" x14ac:dyDescent="0.2">
      <c r="A448" s="14" t="s">
        <v>1314</v>
      </c>
      <c r="B448" s="45" t="s">
        <v>1367</v>
      </c>
      <c r="C448" s="14" t="s">
        <v>1421</v>
      </c>
      <c r="D448" s="61" t="s">
        <v>233</v>
      </c>
      <c r="E448" s="4"/>
      <c r="F448" s="2">
        <f t="shared" si="10"/>
        <v>0</v>
      </c>
    </row>
    <row r="449" spans="1:6" x14ac:dyDescent="0.2">
      <c r="A449" s="14" t="s">
        <v>1314</v>
      </c>
      <c r="B449" s="45" t="s">
        <v>1368</v>
      </c>
      <c r="C449" s="14" t="s">
        <v>1422</v>
      </c>
      <c r="D449" s="61" t="s">
        <v>925</v>
      </c>
      <c r="E449" s="4"/>
      <c r="F449" s="2">
        <f t="shared" si="10"/>
        <v>0</v>
      </c>
    </row>
    <row r="450" spans="1:6" x14ac:dyDescent="0.2">
      <c r="A450" s="14" t="s">
        <v>1314</v>
      </c>
      <c r="B450" s="45" t="s">
        <v>1369</v>
      </c>
      <c r="C450" s="14" t="s">
        <v>1423</v>
      </c>
      <c r="D450" s="61" t="s">
        <v>121</v>
      </c>
      <c r="E450" s="4"/>
      <c r="F450" s="2">
        <f t="shared" si="10"/>
        <v>0</v>
      </c>
    </row>
    <row r="451" spans="1:6" x14ac:dyDescent="0.2">
      <c r="A451" s="14" t="s">
        <v>1314</v>
      </c>
      <c r="B451" s="45" t="s">
        <v>1370</v>
      </c>
      <c r="C451" s="14" t="s">
        <v>1424</v>
      </c>
      <c r="D451" s="61" t="s">
        <v>532</v>
      </c>
      <c r="E451" s="4"/>
      <c r="F451" s="2">
        <f t="shared" si="10"/>
        <v>0</v>
      </c>
    </row>
    <row r="452" spans="1:6" x14ac:dyDescent="0.2">
      <c r="A452" s="14" t="s">
        <v>1314</v>
      </c>
      <c r="B452" s="45" t="s">
        <v>1371</v>
      </c>
      <c r="C452" s="14" t="s">
        <v>1425</v>
      </c>
      <c r="D452" s="61" t="s">
        <v>449</v>
      </c>
      <c r="E452" s="4"/>
      <c r="F452" s="2">
        <f t="shared" si="10"/>
        <v>0</v>
      </c>
    </row>
    <row r="453" spans="1:6" x14ac:dyDescent="0.2">
      <c r="A453" s="14" t="s">
        <v>1314</v>
      </c>
      <c r="B453" s="45" t="s">
        <v>1372</v>
      </c>
      <c r="C453" s="14" t="s">
        <v>1426</v>
      </c>
      <c r="D453" s="61" t="s">
        <v>59</v>
      </c>
      <c r="E453" s="4"/>
      <c r="F453" s="2">
        <f t="shared" si="10"/>
        <v>0</v>
      </c>
    </row>
    <row r="454" spans="1:6" x14ac:dyDescent="0.2">
      <c r="A454" s="14" t="s">
        <v>1314</v>
      </c>
      <c r="B454" s="45" t="s">
        <v>1373</v>
      </c>
      <c r="C454" s="14" t="s">
        <v>1427</v>
      </c>
      <c r="D454" s="61" t="s">
        <v>50</v>
      </c>
      <c r="E454" s="4"/>
      <c r="F454" s="2">
        <f t="shared" si="10"/>
        <v>0</v>
      </c>
    </row>
    <row r="455" spans="1:6" x14ac:dyDescent="0.2">
      <c r="A455" s="14" t="s">
        <v>1314</v>
      </c>
      <c r="B455" s="45" t="s">
        <v>1374</v>
      </c>
      <c r="C455" s="14" t="s">
        <v>1428</v>
      </c>
      <c r="D455" s="61" t="s">
        <v>130</v>
      </c>
      <c r="E455" s="4"/>
      <c r="F455" s="2">
        <f t="shared" si="10"/>
        <v>0</v>
      </c>
    </row>
    <row r="456" spans="1:6" x14ac:dyDescent="0.2">
      <c r="A456" s="14" t="s">
        <v>1314</v>
      </c>
      <c r="B456" s="45" t="s">
        <v>1375</v>
      </c>
      <c r="C456" s="14" t="s">
        <v>1429</v>
      </c>
      <c r="D456" s="61" t="s">
        <v>233</v>
      </c>
      <c r="E456" s="4"/>
      <c r="F456" s="2">
        <f t="shared" si="10"/>
        <v>0</v>
      </c>
    </row>
    <row r="457" spans="1:6" x14ac:dyDescent="0.2">
      <c r="A457" s="14" t="s">
        <v>1314</v>
      </c>
      <c r="B457" s="45" t="s">
        <v>1376</v>
      </c>
      <c r="C457" s="14" t="s">
        <v>1430</v>
      </c>
      <c r="D457" s="61" t="s">
        <v>146</v>
      </c>
      <c r="E457" s="4"/>
      <c r="F457" s="2">
        <f t="shared" si="10"/>
        <v>0</v>
      </c>
    </row>
    <row r="458" spans="1:6" x14ac:dyDescent="0.2">
      <c r="A458" s="18" t="s">
        <v>1434</v>
      </c>
      <c r="B458" s="48"/>
      <c r="C458" s="18" t="s">
        <v>1435</v>
      </c>
      <c r="D458" s="57"/>
      <c r="E458" s="19"/>
      <c r="F458" s="16"/>
    </row>
    <row r="459" spans="1:6" x14ac:dyDescent="0.2">
      <c r="A459" s="14" t="s">
        <v>1436</v>
      </c>
      <c r="B459" s="45" t="s">
        <v>1437</v>
      </c>
      <c r="C459" s="14" t="s">
        <v>1438</v>
      </c>
      <c r="D459" s="61" t="s">
        <v>424</v>
      </c>
      <c r="E459" s="4"/>
      <c r="F459" s="2">
        <f t="shared" si="10"/>
        <v>0</v>
      </c>
    </row>
    <row r="460" spans="1:6" x14ac:dyDescent="0.2">
      <c r="A460" s="14" t="s">
        <v>1436</v>
      </c>
      <c r="B460" s="45" t="s">
        <v>1439</v>
      </c>
      <c r="C460" s="14" t="s">
        <v>1440</v>
      </c>
      <c r="D460" s="61" t="s">
        <v>59</v>
      </c>
      <c r="E460" s="4"/>
      <c r="F460" s="2">
        <f t="shared" si="10"/>
        <v>0</v>
      </c>
    </row>
    <row r="461" spans="1:6" x14ac:dyDescent="0.2">
      <c r="A461" s="14" t="s">
        <v>1436</v>
      </c>
      <c r="B461" s="45" t="s">
        <v>1441</v>
      </c>
      <c r="C461" s="14" t="s">
        <v>1442</v>
      </c>
      <c r="D461" s="61" t="s">
        <v>31</v>
      </c>
      <c r="E461" s="4"/>
      <c r="F461" s="2">
        <f t="shared" si="10"/>
        <v>0</v>
      </c>
    </row>
    <row r="462" spans="1:6" x14ac:dyDescent="0.2">
      <c r="A462" s="14" t="s">
        <v>1436</v>
      </c>
      <c r="B462" s="45" t="s">
        <v>1443</v>
      </c>
      <c r="C462" s="14" t="s">
        <v>1444</v>
      </c>
      <c r="D462" s="61" t="s">
        <v>136</v>
      </c>
      <c r="E462" s="4"/>
      <c r="F462" s="2">
        <f t="shared" si="10"/>
        <v>0</v>
      </c>
    </row>
    <row r="463" spans="1:6" x14ac:dyDescent="0.2">
      <c r="A463" s="14" t="s">
        <v>1436</v>
      </c>
      <c r="B463" s="45" t="s">
        <v>1445</v>
      </c>
      <c r="C463" s="14" t="s">
        <v>1280</v>
      </c>
      <c r="D463" s="61" t="s">
        <v>440</v>
      </c>
      <c r="E463" s="4"/>
      <c r="F463" s="2">
        <f t="shared" si="10"/>
        <v>0</v>
      </c>
    </row>
    <row r="464" spans="1:6" x14ac:dyDescent="0.2">
      <c r="A464" s="14" t="s">
        <v>1436</v>
      </c>
      <c r="B464" s="45" t="s">
        <v>1446</v>
      </c>
      <c r="C464" s="14" t="s">
        <v>1447</v>
      </c>
      <c r="D464" s="61" t="s">
        <v>38</v>
      </c>
      <c r="E464" s="4"/>
      <c r="F464" s="2">
        <f>SUM(D464*E464)</f>
        <v>0</v>
      </c>
    </row>
    <row r="465" spans="1:6" x14ac:dyDescent="0.2">
      <c r="A465" s="14" t="s">
        <v>1436</v>
      </c>
      <c r="B465" s="45" t="s">
        <v>1448</v>
      </c>
      <c r="C465" s="14" t="s">
        <v>1102</v>
      </c>
      <c r="D465" s="61" t="s">
        <v>149</v>
      </c>
      <c r="E465" s="4"/>
      <c r="F465" s="2">
        <f>SUM(D465*E465)</f>
        <v>0</v>
      </c>
    </row>
    <row r="466" spans="1:6" x14ac:dyDescent="0.2">
      <c r="A466" s="14" t="s">
        <v>1436</v>
      </c>
      <c r="B466" s="45" t="s">
        <v>1449</v>
      </c>
      <c r="C466" s="14" t="s">
        <v>1452</v>
      </c>
      <c r="D466" s="61" t="s">
        <v>234</v>
      </c>
      <c r="E466" s="4"/>
      <c r="F466" s="2">
        <f>SUM(D466*E466)</f>
        <v>0</v>
      </c>
    </row>
    <row r="467" spans="1:6" x14ac:dyDescent="0.2">
      <c r="A467" s="14" t="s">
        <v>1436</v>
      </c>
      <c r="B467" s="45" t="s">
        <v>1450</v>
      </c>
      <c r="C467" s="14" t="s">
        <v>1451</v>
      </c>
      <c r="D467" s="61" t="s">
        <v>59</v>
      </c>
      <c r="E467" s="4"/>
      <c r="F467" s="2">
        <f>SUM(D467*E467)</f>
        <v>0</v>
      </c>
    </row>
    <row r="468" spans="1:6" x14ac:dyDescent="0.2">
      <c r="A468" s="18" t="s">
        <v>789</v>
      </c>
      <c r="B468" s="48"/>
      <c r="C468" s="18" t="s">
        <v>696</v>
      </c>
      <c r="D468" s="57"/>
      <c r="E468" s="19"/>
      <c r="F468" s="16"/>
    </row>
    <row r="469" spans="1:6" x14ac:dyDescent="0.2">
      <c r="A469" s="14" t="s">
        <v>696</v>
      </c>
      <c r="B469" s="45" t="s">
        <v>697</v>
      </c>
      <c r="C469" s="14" t="s">
        <v>698</v>
      </c>
      <c r="D469" s="56" t="s">
        <v>130</v>
      </c>
      <c r="E469" s="4"/>
      <c r="F469" s="2">
        <f t="shared" si="10"/>
        <v>0</v>
      </c>
    </row>
    <row r="470" spans="1:6" x14ac:dyDescent="0.2">
      <c r="A470" s="14" t="s">
        <v>696</v>
      </c>
      <c r="B470" s="45" t="s">
        <v>699</v>
      </c>
      <c r="C470" s="14" t="s">
        <v>700</v>
      </c>
      <c r="D470" s="56" t="s">
        <v>136</v>
      </c>
      <c r="E470" s="4"/>
      <c r="F470" s="2">
        <f t="shared" si="10"/>
        <v>0</v>
      </c>
    </row>
    <row r="471" spans="1:6" x14ac:dyDescent="0.2">
      <c r="A471" s="21" t="s">
        <v>701</v>
      </c>
      <c r="B471" s="48"/>
      <c r="C471" s="18" t="s">
        <v>702</v>
      </c>
      <c r="D471" s="57"/>
      <c r="E471" s="19"/>
      <c r="F471" s="16"/>
    </row>
    <row r="472" spans="1:6" x14ac:dyDescent="0.2">
      <c r="A472" s="14" t="s">
        <v>702</v>
      </c>
      <c r="B472" s="45" t="s">
        <v>703</v>
      </c>
      <c r="C472" s="14" t="s">
        <v>704</v>
      </c>
      <c r="D472" s="56" t="s">
        <v>130</v>
      </c>
      <c r="E472" s="4"/>
      <c r="F472" s="2">
        <f t="shared" si="10"/>
        <v>0</v>
      </c>
    </row>
    <row r="473" spans="1:6" x14ac:dyDescent="0.2">
      <c r="A473" s="14" t="s">
        <v>702</v>
      </c>
      <c r="B473" s="45" t="s">
        <v>705</v>
      </c>
      <c r="C473" s="14" t="s">
        <v>706</v>
      </c>
      <c r="D473" s="56" t="s">
        <v>59</v>
      </c>
      <c r="E473" s="4"/>
      <c r="F473" s="2">
        <f t="shared" si="10"/>
        <v>0</v>
      </c>
    </row>
    <row r="474" spans="1:6" x14ac:dyDescent="0.2">
      <c r="A474" s="14" t="s">
        <v>702</v>
      </c>
      <c r="B474" s="45" t="s">
        <v>707</v>
      </c>
      <c r="C474" s="14" t="s">
        <v>708</v>
      </c>
      <c r="D474" s="56" t="s">
        <v>38</v>
      </c>
      <c r="E474" s="4"/>
      <c r="F474" s="2">
        <f t="shared" si="10"/>
        <v>0</v>
      </c>
    </row>
    <row r="475" spans="1:6" x14ac:dyDescent="0.2">
      <c r="A475" s="14" t="s">
        <v>702</v>
      </c>
      <c r="B475" s="45" t="s">
        <v>709</v>
      </c>
      <c r="C475" s="14" t="s">
        <v>592</v>
      </c>
      <c r="D475" s="56" t="s">
        <v>130</v>
      </c>
      <c r="E475" s="4"/>
      <c r="F475" s="2">
        <f t="shared" si="10"/>
        <v>0</v>
      </c>
    </row>
    <row r="476" spans="1:6" x14ac:dyDescent="0.2">
      <c r="A476" s="14" t="s">
        <v>702</v>
      </c>
      <c r="B476" s="45" t="s">
        <v>710</v>
      </c>
      <c r="C476" s="14" t="s">
        <v>711</v>
      </c>
      <c r="D476" s="56" t="s">
        <v>130</v>
      </c>
      <c r="E476" s="4"/>
      <c r="F476" s="2">
        <f t="shared" si="10"/>
        <v>0</v>
      </c>
    </row>
    <row r="477" spans="1:6" x14ac:dyDescent="0.2">
      <c r="A477" s="14" t="s">
        <v>702</v>
      </c>
      <c r="B477" s="45" t="s">
        <v>712</v>
      </c>
      <c r="C477" s="14" t="s">
        <v>713</v>
      </c>
      <c r="D477" s="56" t="s">
        <v>130</v>
      </c>
      <c r="E477" s="4"/>
      <c r="F477" s="2">
        <f t="shared" si="10"/>
        <v>0</v>
      </c>
    </row>
    <row r="478" spans="1:6" x14ac:dyDescent="0.2">
      <c r="A478" s="14" t="s">
        <v>702</v>
      </c>
      <c r="B478" s="45" t="s">
        <v>714</v>
      </c>
      <c r="C478" s="14" t="s">
        <v>715</v>
      </c>
      <c r="D478" s="56" t="s">
        <v>235</v>
      </c>
      <c r="E478" s="4"/>
      <c r="F478" s="2">
        <f t="shared" si="10"/>
        <v>0</v>
      </c>
    </row>
    <row r="479" spans="1:6" x14ac:dyDescent="0.2">
      <c r="A479" s="14" t="s">
        <v>702</v>
      </c>
      <c r="B479" s="45" t="s">
        <v>716</v>
      </c>
      <c r="C479" s="14" t="s">
        <v>717</v>
      </c>
      <c r="D479" s="56" t="s">
        <v>424</v>
      </c>
      <c r="E479" s="4"/>
      <c r="F479" s="2">
        <f t="shared" si="10"/>
        <v>0</v>
      </c>
    </row>
    <row r="480" spans="1:6" x14ac:dyDescent="0.2">
      <c r="A480" s="14" t="s">
        <v>702</v>
      </c>
      <c r="B480" s="45" t="s">
        <v>718</v>
      </c>
      <c r="C480" s="14" t="s">
        <v>719</v>
      </c>
      <c r="D480" s="56" t="s">
        <v>233</v>
      </c>
      <c r="E480" s="4"/>
      <c r="F480" s="2">
        <f t="shared" si="10"/>
        <v>0</v>
      </c>
    </row>
    <row r="481" spans="1:6" x14ac:dyDescent="0.2">
      <c r="A481" s="14" t="s">
        <v>702</v>
      </c>
      <c r="B481" s="45" t="s">
        <v>720</v>
      </c>
      <c r="C481" s="14" t="s">
        <v>721</v>
      </c>
      <c r="D481" s="56" t="s">
        <v>424</v>
      </c>
      <c r="E481" s="4"/>
      <c r="F481" s="2">
        <f t="shared" si="10"/>
        <v>0</v>
      </c>
    </row>
    <row r="482" spans="1:6" x14ac:dyDescent="0.2">
      <c r="A482" s="14" t="s">
        <v>702</v>
      </c>
      <c r="B482" s="45" t="s">
        <v>722</v>
      </c>
      <c r="C482" s="14" t="s">
        <v>723</v>
      </c>
      <c r="D482" s="56" t="s">
        <v>565</v>
      </c>
      <c r="E482" s="4"/>
      <c r="F482" s="2">
        <f t="shared" si="10"/>
        <v>0</v>
      </c>
    </row>
    <row r="483" spans="1:6" x14ac:dyDescent="0.2">
      <c r="A483" s="18" t="s">
        <v>790</v>
      </c>
      <c r="B483" s="48"/>
      <c r="C483" s="18" t="s">
        <v>724</v>
      </c>
      <c r="D483" s="57"/>
      <c r="E483" s="19"/>
      <c r="F483" s="16"/>
    </row>
    <row r="484" spans="1:6" x14ac:dyDescent="0.2">
      <c r="A484" s="14" t="s">
        <v>724</v>
      </c>
      <c r="B484" s="45" t="s">
        <v>725</v>
      </c>
      <c r="C484" s="14" t="s">
        <v>726</v>
      </c>
      <c r="D484" s="56" t="s">
        <v>31</v>
      </c>
      <c r="E484" s="4"/>
      <c r="F484" s="2">
        <f t="shared" si="10"/>
        <v>0</v>
      </c>
    </row>
    <row r="485" spans="1:6" x14ac:dyDescent="0.2">
      <c r="A485" s="14" t="s">
        <v>724</v>
      </c>
      <c r="B485" s="45" t="s">
        <v>727</v>
      </c>
      <c r="C485" s="14" t="s">
        <v>728</v>
      </c>
      <c r="D485" s="56" t="s">
        <v>136</v>
      </c>
      <c r="E485" s="4"/>
      <c r="F485" s="2">
        <f t="shared" si="10"/>
        <v>0</v>
      </c>
    </row>
    <row r="486" spans="1:6" x14ac:dyDescent="0.2">
      <c r="A486" s="14" t="s">
        <v>724</v>
      </c>
      <c r="B486" s="45" t="s">
        <v>729</v>
      </c>
      <c r="C486" s="14" t="s">
        <v>730</v>
      </c>
      <c r="D486" s="56" t="s">
        <v>136</v>
      </c>
      <c r="E486" s="4"/>
      <c r="F486" s="2">
        <f t="shared" si="10"/>
        <v>0</v>
      </c>
    </row>
    <row r="487" spans="1:6" x14ac:dyDescent="0.2">
      <c r="A487" s="14" t="s">
        <v>724</v>
      </c>
      <c r="B487" s="45" t="s">
        <v>731</v>
      </c>
      <c r="C487" s="14" t="s">
        <v>732</v>
      </c>
      <c r="D487" s="56" t="s">
        <v>59</v>
      </c>
      <c r="E487" s="4"/>
      <c r="F487" s="2">
        <f t="shared" si="10"/>
        <v>0</v>
      </c>
    </row>
    <row r="488" spans="1:6" x14ac:dyDescent="0.2">
      <c r="A488" s="14" t="s">
        <v>724</v>
      </c>
      <c r="B488" s="45" t="s">
        <v>733</v>
      </c>
      <c r="C488" s="14" t="s">
        <v>734</v>
      </c>
      <c r="D488" s="56" t="s">
        <v>59</v>
      </c>
      <c r="E488" s="4"/>
      <c r="F488" s="2">
        <f t="shared" si="10"/>
        <v>0</v>
      </c>
    </row>
    <row r="489" spans="1:6" x14ac:dyDescent="0.2">
      <c r="A489" s="14" t="s">
        <v>724</v>
      </c>
      <c r="B489" s="45" t="s">
        <v>735</v>
      </c>
      <c r="C489" s="14" t="s">
        <v>736</v>
      </c>
      <c r="D489" s="56" t="s">
        <v>388</v>
      </c>
      <c r="E489" s="4"/>
      <c r="F489" s="2">
        <f t="shared" si="10"/>
        <v>0</v>
      </c>
    </row>
    <row r="490" spans="1:6" x14ac:dyDescent="0.2">
      <c r="A490" s="14" t="s">
        <v>724</v>
      </c>
      <c r="B490" s="45" t="s">
        <v>737</v>
      </c>
      <c r="C490" s="14" t="s">
        <v>738</v>
      </c>
      <c r="D490" s="56" t="s">
        <v>59</v>
      </c>
      <c r="E490" s="4"/>
      <c r="F490" s="2">
        <f t="shared" si="10"/>
        <v>0</v>
      </c>
    </row>
    <row r="491" spans="1:6" x14ac:dyDescent="0.2">
      <c r="A491" s="14" t="s">
        <v>724</v>
      </c>
      <c r="B491" s="45" t="s">
        <v>739</v>
      </c>
      <c r="C491" s="14" t="s">
        <v>740</v>
      </c>
      <c r="D491" s="56" t="s">
        <v>59</v>
      </c>
      <c r="E491" s="4"/>
      <c r="F491" s="2">
        <f t="shared" si="10"/>
        <v>0</v>
      </c>
    </row>
    <row r="492" spans="1:6" x14ac:dyDescent="0.2">
      <c r="A492" s="14" t="s">
        <v>724</v>
      </c>
      <c r="B492" s="45" t="s">
        <v>741</v>
      </c>
      <c r="C492" s="14" t="s">
        <v>742</v>
      </c>
      <c r="D492" s="56" t="s">
        <v>78</v>
      </c>
      <c r="E492" s="4"/>
      <c r="F492" s="2">
        <f t="shared" si="10"/>
        <v>0</v>
      </c>
    </row>
    <row r="493" spans="1:6" x14ac:dyDescent="0.2">
      <c r="A493" s="14" t="s">
        <v>724</v>
      </c>
      <c r="B493" s="45" t="s">
        <v>743</v>
      </c>
      <c r="C493" s="14" t="s">
        <v>744</v>
      </c>
      <c r="D493" s="56">
        <v>4</v>
      </c>
      <c r="E493" s="4"/>
      <c r="F493" s="2">
        <f t="shared" si="10"/>
        <v>0</v>
      </c>
    </row>
    <row r="494" spans="1:6" x14ac:dyDescent="0.2">
      <c r="A494" s="14" t="s">
        <v>724</v>
      </c>
      <c r="B494" s="45" t="s">
        <v>745</v>
      </c>
      <c r="C494" s="14" t="s">
        <v>746</v>
      </c>
      <c r="D494" s="56" t="s">
        <v>747</v>
      </c>
      <c r="E494" s="4"/>
      <c r="F494" s="2">
        <f t="shared" si="10"/>
        <v>0</v>
      </c>
    </row>
    <row r="495" spans="1:6" x14ac:dyDescent="0.2">
      <c r="A495" s="14" t="s">
        <v>724</v>
      </c>
      <c r="B495" s="45" t="s">
        <v>748</v>
      </c>
      <c r="C495" s="14" t="s">
        <v>749</v>
      </c>
      <c r="D495" s="56" t="s">
        <v>590</v>
      </c>
      <c r="E495" s="4"/>
      <c r="F495" s="2">
        <f t="shared" si="10"/>
        <v>0</v>
      </c>
    </row>
    <row r="496" spans="1:6" x14ac:dyDescent="0.2">
      <c r="A496" s="14" t="s">
        <v>724</v>
      </c>
      <c r="B496" s="45" t="s">
        <v>750</v>
      </c>
      <c r="C496" s="14" t="s">
        <v>693</v>
      </c>
      <c r="D496" s="56" t="s">
        <v>440</v>
      </c>
      <c r="E496" s="4"/>
      <c r="F496" s="2">
        <f t="shared" si="10"/>
        <v>0</v>
      </c>
    </row>
    <row r="497" spans="1:6" x14ac:dyDescent="0.2">
      <c r="A497" s="14" t="s">
        <v>724</v>
      </c>
      <c r="B497" s="45" t="s">
        <v>751</v>
      </c>
      <c r="C497" s="14" t="s">
        <v>752</v>
      </c>
      <c r="D497" s="56" t="s">
        <v>440</v>
      </c>
      <c r="E497" s="4"/>
      <c r="F497" s="2">
        <f t="shared" si="10"/>
        <v>0</v>
      </c>
    </row>
    <row r="498" spans="1:6" x14ac:dyDescent="0.2">
      <c r="A498" s="14" t="s">
        <v>724</v>
      </c>
      <c r="B498" s="45" t="s">
        <v>753</v>
      </c>
      <c r="C498" s="14" t="s">
        <v>754</v>
      </c>
      <c r="D498" s="56" t="s">
        <v>234</v>
      </c>
      <c r="E498" s="4"/>
      <c r="F498" s="2">
        <f t="shared" si="10"/>
        <v>0</v>
      </c>
    </row>
    <row r="499" spans="1:6" x14ac:dyDescent="0.2">
      <c r="A499" s="18" t="s">
        <v>800</v>
      </c>
      <c r="B499" s="48"/>
      <c r="C499" s="18" t="s">
        <v>801</v>
      </c>
      <c r="D499" s="57"/>
      <c r="E499" s="19"/>
      <c r="F499" s="16"/>
    </row>
    <row r="500" spans="1:6" x14ac:dyDescent="0.2">
      <c r="A500" s="14" t="s">
        <v>241</v>
      </c>
      <c r="B500" s="45" t="s">
        <v>244</v>
      </c>
      <c r="C500" s="14" t="s">
        <v>245</v>
      </c>
      <c r="D500" s="56" t="s">
        <v>246</v>
      </c>
      <c r="E500" s="4"/>
      <c r="F500" s="2">
        <f t="shared" si="10"/>
        <v>0</v>
      </c>
    </row>
    <row r="501" spans="1:6" x14ac:dyDescent="0.2">
      <c r="A501" s="14" t="s">
        <v>241</v>
      </c>
      <c r="B501" s="45" t="s">
        <v>249</v>
      </c>
      <c r="C501" s="14" t="s">
        <v>250</v>
      </c>
      <c r="D501" s="56" t="s">
        <v>68</v>
      </c>
      <c r="E501" s="4"/>
      <c r="F501" s="2">
        <f t="shared" si="10"/>
        <v>0</v>
      </c>
    </row>
    <row r="502" spans="1:6" x14ac:dyDescent="0.2">
      <c r="A502" s="14" t="s">
        <v>241</v>
      </c>
      <c r="B502" s="45" t="s">
        <v>247</v>
      </c>
      <c r="C502" s="14" t="s">
        <v>248</v>
      </c>
      <c r="D502" s="56" t="s">
        <v>59</v>
      </c>
      <c r="E502" s="4"/>
      <c r="F502" s="2">
        <f t="shared" si="10"/>
        <v>0</v>
      </c>
    </row>
    <row r="503" spans="1:6" x14ac:dyDescent="0.2">
      <c r="A503" s="14" t="s">
        <v>241</v>
      </c>
      <c r="B503" s="45" t="s">
        <v>242</v>
      </c>
      <c r="C503" s="14" t="s">
        <v>243</v>
      </c>
      <c r="D503" s="56" t="s">
        <v>232</v>
      </c>
      <c r="E503" s="4"/>
      <c r="F503" s="2">
        <f t="shared" si="10"/>
        <v>0</v>
      </c>
    </row>
    <row r="504" spans="1:6" x14ac:dyDescent="0.2">
      <c r="A504" s="14" t="s">
        <v>241</v>
      </c>
      <c r="B504" s="45" t="s">
        <v>1454</v>
      </c>
      <c r="C504" s="14" t="s">
        <v>1455</v>
      </c>
      <c r="D504" s="56">
        <v>30</v>
      </c>
      <c r="E504" s="4"/>
      <c r="F504" s="2">
        <f t="shared" si="10"/>
        <v>0</v>
      </c>
    </row>
    <row r="505" spans="1:6" x14ac:dyDescent="0.2">
      <c r="A505" s="14" t="s">
        <v>241</v>
      </c>
      <c r="B505" s="45" t="s">
        <v>251</v>
      </c>
      <c r="C505" s="14" t="s">
        <v>252</v>
      </c>
      <c r="D505" s="56" t="s">
        <v>747</v>
      </c>
      <c r="E505" s="4"/>
      <c r="F505" s="2">
        <f t="shared" si="10"/>
        <v>0</v>
      </c>
    </row>
    <row r="506" spans="1:6" x14ac:dyDescent="0.2">
      <c r="A506" s="14" t="s">
        <v>241</v>
      </c>
      <c r="B506" s="45" t="s">
        <v>253</v>
      </c>
      <c r="C506" s="14" t="s">
        <v>254</v>
      </c>
      <c r="D506" s="56" t="s">
        <v>388</v>
      </c>
      <c r="E506" s="4"/>
      <c r="F506" s="2">
        <f t="shared" si="10"/>
        <v>0</v>
      </c>
    </row>
    <row r="507" spans="1:6" x14ac:dyDescent="0.2">
      <c r="A507" s="14" t="s">
        <v>241</v>
      </c>
      <c r="B507" s="45" t="s">
        <v>286</v>
      </c>
      <c r="C507" s="14" t="s">
        <v>791</v>
      </c>
      <c r="D507" s="56" t="s">
        <v>121</v>
      </c>
      <c r="E507" s="4"/>
      <c r="F507" s="2">
        <f t="shared" si="10"/>
        <v>0</v>
      </c>
    </row>
    <row r="508" spans="1:6" x14ac:dyDescent="0.2">
      <c r="A508" s="14" t="s">
        <v>241</v>
      </c>
      <c r="B508" s="45" t="s">
        <v>792</v>
      </c>
      <c r="C508" s="14" t="s">
        <v>793</v>
      </c>
      <c r="D508" s="56" t="s">
        <v>121</v>
      </c>
      <c r="E508" s="4"/>
      <c r="F508" s="2">
        <f t="shared" ref="F508:F563" si="11">SUM(D508*E508)</f>
        <v>0</v>
      </c>
    </row>
    <row r="509" spans="1:6" x14ac:dyDescent="0.2">
      <c r="A509" s="14" t="s">
        <v>241</v>
      </c>
      <c r="B509" s="45" t="s">
        <v>794</v>
      </c>
      <c r="C509" s="14" t="s">
        <v>795</v>
      </c>
      <c r="D509" s="56" t="s">
        <v>796</v>
      </c>
      <c r="E509" s="4"/>
      <c r="F509" s="2">
        <f t="shared" si="11"/>
        <v>0</v>
      </c>
    </row>
    <row r="510" spans="1:6" x14ac:dyDescent="0.2">
      <c r="A510" s="14" t="s">
        <v>241</v>
      </c>
      <c r="B510" s="45" t="s">
        <v>263</v>
      </c>
      <c r="C510" s="14" t="s">
        <v>264</v>
      </c>
      <c r="D510" s="56" t="s">
        <v>449</v>
      </c>
      <c r="E510" s="4"/>
      <c r="F510" s="2">
        <f t="shared" si="11"/>
        <v>0</v>
      </c>
    </row>
    <row r="511" spans="1:6" x14ac:dyDescent="0.2">
      <c r="A511" s="14" t="s">
        <v>241</v>
      </c>
      <c r="B511" s="45" t="s">
        <v>265</v>
      </c>
      <c r="C511" s="14" t="s">
        <v>266</v>
      </c>
      <c r="D511" s="56" t="s">
        <v>53</v>
      </c>
      <c r="E511" s="4"/>
      <c r="F511" s="2">
        <f t="shared" si="11"/>
        <v>0</v>
      </c>
    </row>
    <row r="512" spans="1:6" x14ac:dyDescent="0.2">
      <c r="A512" s="14" t="s">
        <v>241</v>
      </c>
      <c r="B512" s="45" t="s">
        <v>267</v>
      </c>
      <c r="C512" s="14" t="s">
        <v>268</v>
      </c>
      <c r="D512" s="56" t="s">
        <v>130</v>
      </c>
      <c r="E512" s="4"/>
      <c r="F512" s="2">
        <f t="shared" si="11"/>
        <v>0</v>
      </c>
    </row>
    <row r="513" spans="1:6" x14ac:dyDescent="0.2">
      <c r="A513" s="14" t="s">
        <v>241</v>
      </c>
      <c r="B513" s="45" t="s">
        <v>269</v>
      </c>
      <c r="C513" s="14" t="s">
        <v>270</v>
      </c>
      <c r="D513" s="56" t="s">
        <v>532</v>
      </c>
      <c r="E513" s="4"/>
      <c r="F513" s="2">
        <f t="shared" si="11"/>
        <v>0</v>
      </c>
    </row>
    <row r="514" spans="1:6" x14ac:dyDescent="0.2">
      <c r="A514" s="14" t="s">
        <v>241</v>
      </c>
      <c r="B514" s="45" t="s">
        <v>271</v>
      </c>
      <c r="C514" s="14" t="s">
        <v>272</v>
      </c>
      <c r="D514" s="56" t="s">
        <v>436</v>
      </c>
      <c r="E514" s="4"/>
      <c r="F514" s="2">
        <f t="shared" si="11"/>
        <v>0</v>
      </c>
    </row>
    <row r="515" spans="1:6" x14ac:dyDescent="0.2">
      <c r="A515" s="14" t="s">
        <v>241</v>
      </c>
      <c r="B515" s="45" t="s">
        <v>273</v>
      </c>
      <c r="C515" s="14" t="s">
        <v>274</v>
      </c>
      <c r="D515" s="56" t="s">
        <v>233</v>
      </c>
      <c r="E515" s="4"/>
      <c r="F515" s="2">
        <f t="shared" si="11"/>
        <v>0</v>
      </c>
    </row>
    <row r="516" spans="1:6" x14ac:dyDescent="0.2">
      <c r="A516" s="14" t="s">
        <v>241</v>
      </c>
      <c r="B516" s="45" t="s">
        <v>275</v>
      </c>
      <c r="C516" s="14" t="s">
        <v>276</v>
      </c>
      <c r="D516" s="56">
        <v>3</v>
      </c>
      <c r="E516" s="4"/>
      <c r="F516" s="2">
        <f t="shared" si="11"/>
        <v>0</v>
      </c>
    </row>
    <row r="517" spans="1:6" x14ac:dyDescent="0.2">
      <c r="A517" s="14" t="s">
        <v>241</v>
      </c>
      <c r="B517" s="45" t="s">
        <v>277</v>
      </c>
      <c r="C517" s="14" t="s">
        <v>278</v>
      </c>
      <c r="D517" s="56" t="s">
        <v>130</v>
      </c>
      <c r="E517" s="4"/>
      <c r="F517" s="2">
        <f t="shared" si="11"/>
        <v>0</v>
      </c>
    </row>
    <row r="518" spans="1:6" x14ac:dyDescent="0.2">
      <c r="A518" s="14" t="s">
        <v>241</v>
      </c>
      <c r="B518" s="45" t="s">
        <v>279</v>
      </c>
      <c r="C518" s="14" t="s">
        <v>280</v>
      </c>
      <c r="D518" s="56" t="s">
        <v>532</v>
      </c>
      <c r="E518" s="4"/>
      <c r="F518" s="2">
        <f t="shared" si="11"/>
        <v>0</v>
      </c>
    </row>
    <row r="519" spans="1:6" x14ac:dyDescent="0.2">
      <c r="A519" s="14" t="s">
        <v>241</v>
      </c>
      <c r="B519" s="45" t="s">
        <v>281</v>
      </c>
      <c r="C519" s="14" t="s">
        <v>282</v>
      </c>
      <c r="D519" s="56" t="s">
        <v>118</v>
      </c>
      <c r="E519" s="4"/>
      <c r="F519" s="2">
        <f t="shared" si="11"/>
        <v>0</v>
      </c>
    </row>
    <row r="520" spans="1:6" x14ac:dyDescent="0.2">
      <c r="A520" s="14" t="s">
        <v>241</v>
      </c>
      <c r="B520" s="45" t="s">
        <v>283</v>
      </c>
      <c r="C520" s="14" t="s">
        <v>284</v>
      </c>
      <c r="D520" s="56" t="s">
        <v>285</v>
      </c>
      <c r="E520" s="4"/>
      <c r="F520" s="2">
        <f t="shared" si="11"/>
        <v>0</v>
      </c>
    </row>
    <row r="521" spans="1:6" x14ac:dyDescent="0.2">
      <c r="A521" s="14" t="s">
        <v>241</v>
      </c>
      <c r="B521" s="45" t="s">
        <v>755</v>
      </c>
      <c r="C521" s="14" t="s">
        <v>288</v>
      </c>
      <c r="D521" s="56" t="s">
        <v>47</v>
      </c>
      <c r="E521" s="4"/>
      <c r="F521" s="2">
        <f t="shared" si="11"/>
        <v>0</v>
      </c>
    </row>
    <row r="522" spans="1:6" x14ac:dyDescent="0.2">
      <c r="A522" s="14" t="s">
        <v>241</v>
      </c>
      <c r="B522" s="45" t="s">
        <v>289</v>
      </c>
      <c r="C522" s="14" t="s">
        <v>290</v>
      </c>
      <c r="D522" s="56" t="s">
        <v>590</v>
      </c>
      <c r="E522" s="4"/>
      <c r="F522" s="2">
        <f t="shared" si="11"/>
        <v>0</v>
      </c>
    </row>
    <row r="523" spans="1:6" x14ac:dyDescent="0.2">
      <c r="A523" s="14" t="s">
        <v>241</v>
      </c>
      <c r="B523" s="45" t="s">
        <v>756</v>
      </c>
      <c r="C523" s="14" t="s">
        <v>291</v>
      </c>
      <c r="D523" s="56" t="s">
        <v>118</v>
      </c>
      <c r="E523" s="4"/>
      <c r="F523" s="2">
        <f t="shared" si="11"/>
        <v>0</v>
      </c>
    </row>
    <row r="524" spans="1:6" x14ac:dyDescent="0.2">
      <c r="A524" s="14" t="s">
        <v>241</v>
      </c>
      <c r="B524" s="45" t="s">
        <v>757</v>
      </c>
      <c r="C524" s="14" t="s">
        <v>518</v>
      </c>
      <c r="D524" s="56" t="s">
        <v>92</v>
      </c>
      <c r="E524" s="4"/>
      <c r="F524" s="2">
        <f t="shared" si="11"/>
        <v>0</v>
      </c>
    </row>
    <row r="525" spans="1:6" x14ac:dyDescent="0.2">
      <c r="A525" s="14" t="s">
        <v>241</v>
      </c>
      <c r="B525" s="45" t="s">
        <v>314</v>
      </c>
      <c r="C525" s="14" t="s">
        <v>315</v>
      </c>
      <c r="D525" s="56" t="s">
        <v>207</v>
      </c>
      <c r="E525" s="4"/>
      <c r="F525" s="2">
        <f t="shared" si="11"/>
        <v>0</v>
      </c>
    </row>
    <row r="526" spans="1:6" x14ac:dyDescent="0.2">
      <c r="A526" s="14" t="s">
        <v>241</v>
      </c>
      <c r="B526" s="45" t="s">
        <v>256</v>
      </c>
      <c r="C526" s="14" t="s">
        <v>257</v>
      </c>
      <c r="D526" s="56" t="s">
        <v>258</v>
      </c>
      <c r="E526" s="4"/>
      <c r="F526" s="2">
        <f t="shared" si="11"/>
        <v>0</v>
      </c>
    </row>
    <row r="527" spans="1:6" x14ac:dyDescent="0.2">
      <c r="A527" s="14" t="s">
        <v>241</v>
      </c>
      <c r="B527" s="45" t="s">
        <v>259</v>
      </c>
      <c r="C527" s="14" t="s">
        <v>260</v>
      </c>
      <c r="D527" s="56" t="s">
        <v>78</v>
      </c>
      <c r="E527" s="4"/>
      <c r="F527" s="2">
        <f t="shared" si="11"/>
        <v>0</v>
      </c>
    </row>
    <row r="528" spans="1:6" x14ac:dyDescent="0.2">
      <c r="A528" s="14" t="s">
        <v>241</v>
      </c>
      <c r="B528" s="45" t="s">
        <v>261</v>
      </c>
      <c r="C528" s="14" t="s">
        <v>262</v>
      </c>
      <c r="D528" s="56" t="s">
        <v>68</v>
      </c>
      <c r="E528" s="4"/>
      <c r="F528" s="2">
        <f t="shared" si="11"/>
        <v>0</v>
      </c>
    </row>
    <row r="529" spans="1:6" x14ac:dyDescent="0.2">
      <c r="A529" s="14" t="s">
        <v>241</v>
      </c>
      <c r="B529" s="45" t="s">
        <v>530</v>
      </c>
      <c r="C529" s="14" t="s">
        <v>531</v>
      </c>
      <c r="D529" s="56" t="s">
        <v>532</v>
      </c>
      <c r="E529" s="4"/>
      <c r="F529" s="2">
        <f t="shared" si="11"/>
        <v>0</v>
      </c>
    </row>
    <row r="530" spans="1:6" x14ac:dyDescent="0.2">
      <c r="A530" s="14" t="s">
        <v>241</v>
      </c>
      <c r="B530" s="45" t="s">
        <v>528</v>
      </c>
      <c r="C530" s="14" t="s">
        <v>529</v>
      </c>
      <c r="D530" s="56" t="s">
        <v>440</v>
      </c>
      <c r="E530" s="4"/>
      <c r="F530" s="2">
        <f t="shared" si="11"/>
        <v>0</v>
      </c>
    </row>
    <row r="531" spans="1:6" x14ac:dyDescent="0.2">
      <c r="A531" s="14" t="s">
        <v>241</v>
      </c>
      <c r="B531" s="45" t="s">
        <v>318</v>
      </c>
      <c r="C531" s="14" t="s">
        <v>319</v>
      </c>
      <c r="D531" s="56" t="s">
        <v>240</v>
      </c>
      <c r="E531" s="4"/>
      <c r="F531" s="2">
        <f t="shared" si="11"/>
        <v>0</v>
      </c>
    </row>
    <row r="532" spans="1:6" x14ac:dyDescent="0.2">
      <c r="A532" s="14" t="s">
        <v>241</v>
      </c>
      <c r="B532" s="45" t="s">
        <v>320</v>
      </c>
      <c r="C532" s="14" t="s">
        <v>321</v>
      </c>
      <c r="D532" s="56" t="s">
        <v>322</v>
      </c>
      <c r="E532" s="4"/>
      <c r="F532" s="2">
        <f t="shared" si="11"/>
        <v>0</v>
      </c>
    </row>
    <row r="533" spans="1:6" x14ac:dyDescent="0.2">
      <c r="A533" s="14" t="s">
        <v>241</v>
      </c>
      <c r="B533" s="45" t="s">
        <v>526</v>
      </c>
      <c r="C533" s="14" t="s">
        <v>527</v>
      </c>
      <c r="D533" s="56" t="s">
        <v>233</v>
      </c>
      <c r="E533" s="4"/>
      <c r="F533" s="2">
        <f t="shared" si="11"/>
        <v>0</v>
      </c>
    </row>
    <row r="534" spans="1:6" x14ac:dyDescent="0.2">
      <c r="A534" s="14" t="s">
        <v>241</v>
      </c>
      <c r="B534" s="45" t="s">
        <v>524</v>
      </c>
      <c r="C534" s="14" t="s">
        <v>525</v>
      </c>
      <c r="D534" s="56" t="s">
        <v>149</v>
      </c>
      <c r="E534" s="4"/>
      <c r="F534" s="2">
        <f t="shared" si="11"/>
        <v>0</v>
      </c>
    </row>
    <row r="535" spans="1:6" x14ac:dyDescent="0.2">
      <c r="A535" s="14" t="s">
        <v>241</v>
      </c>
      <c r="B535" s="45" t="s">
        <v>316</v>
      </c>
      <c r="C535" s="14" t="s">
        <v>317</v>
      </c>
      <c r="D535" s="56" t="s">
        <v>287</v>
      </c>
      <c r="E535" s="4"/>
      <c r="F535" s="2">
        <f t="shared" si="11"/>
        <v>0</v>
      </c>
    </row>
    <row r="536" spans="1:6" x14ac:dyDescent="0.2">
      <c r="A536" s="14" t="s">
        <v>241</v>
      </c>
      <c r="B536" s="45" t="s">
        <v>292</v>
      </c>
      <c r="C536" s="14" t="s">
        <v>293</v>
      </c>
      <c r="D536" s="56" t="s">
        <v>232</v>
      </c>
      <c r="E536" s="4"/>
      <c r="F536" s="2">
        <f t="shared" si="11"/>
        <v>0</v>
      </c>
    </row>
    <row r="537" spans="1:6" x14ac:dyDescent="0.2">
      <c r="A537" s="14" t="s">
        <v>241</v>
      </c>
      <c r="B537" s="45" t="s">
        <v>294</v>
      </c>
      <c r="C537" s="14" t="s">
        <v>295</v>
      </c>
      <c r="D537" s="56" t="s">
        <v>296</v>
      </c>
      <c r="E537" s="4"/>
      <c r="F537" s="2">
        <f t="shared" si="11"/>
        <v>0</v>
      </c>
    </row>
    <row r="538" spans="1:6" x14ac:dyDescent="0.2">
      <c r="A538" s="14" t="s">
        <v>241</v>
      </c>
      <c r="B538" s="45" t="s">
        <v>310</v>
      </c>
      <c r="C538" s="14" t="s">
        <v>311</v>
      </c>
      <c r="D538" s="56" t="s">
        <v>121</v>
      </c>
      <c r="E538" s="4"/>
      <c r="F538" s="2">
        <f t="shared" si="11"/>
        <v>0</v>
      </c>
    </row>
    <row r="539" spans="1:6" x14ac:dyDescent="0.2">
      <c r="A539" s="14" t="s">
        <v>241</v>
      </c>
      <c r="B539" s="45" t="s">
        <v>312</v>
      </c>
      <c r="C539" s="14" t="s">
        <v>313</v>
      </c>
      <c r="D539" s="56" t="s">
        <v>238</v>
      </c>
      <c r="E539" s="4"/>
      <c r="F539" s="2">
        <f t="shared" si="11"/>
        <v>0</v>
      </c>
    </row>
    <row r="540" spans="1:6" x14ac:dyDescent="0.2">
      <c r="A540" s="14" t="s">
        <v>241</v>
      </c>
      <c r="B540" s="45" t="s">
        <v>297</v>
      </c>
      <c r="C540" s="14" t="s">
        <v>298</v>
      </c>
      <c r="D540" s="56" t="s">
        <v>56</v>
      </c>
      <c r="E540" s="4"/>
      <c r="F540" s="2">
        <f t="shared" si="11"/>
        <v>0</v>
      </c>
    </row>
    <row r="541" spans="1:6" x14ac:dyDescent="0.2">
      <c r="A541" s="14" t="s">
        <v>241</v>
      </c>
      <c r="B541" s="45" t="s">
        <v>299</v>
      </c>
      <c r="C541" s="14" t="s">
        <v>300</v>
      </c>
      <c r="D541" s="56" t="s">
        <v>118</v>
      </c>
      <c r="E541" s="4"/>
      <c r="F541" s="2">
        <f t="shared" si="11"/>
        <v>0</v>
      </c>
    </row>
    <row r="542" spans="1:6" x14ac:dyDescent="0.2">
      <c r="A542" s="14" t="s">
        <v>241</v>
      </c>
      <c r="B542" s="45" t="s">
        <v>301</v>
      </c>
      <c r="C542" s="14" t="s">
        <v>302</v>
      </c>
      <c r="D542" s="56" t="s">
        <v>130</v>
      </c>
      <c r="E542" s="4"/>
      <c r="F542" s="2">
        <f t="shared" si="11"/>
        <v>0</v>
      </c>
    </row>
    <row r="543" spans="1:6" x14ac:dyDescent="0.2">
      <c r="A543" s="14" t="s">
        <v>241</v>
      </c>
      <c r="B543" s="45" t="s">
        <v>303</v>
      </c>
      <c r="C543" s="14" t="s">
        <v>304</v>
      </c>
      <c r="D543" s="56" t="s">
        <v>232</v>
      </c>
      <c r="E543" s="4"/>
      <c r="F543" s="2">
        <f t="shared" si="11"/>
        <v>0</v>
      </c>
    </row>
    <row r="544" spans="1:6" x14ac:dyDescent="0.2">
      <c r="A544" s="14" t="s">
        <v>241</v>
      </c>
      <c r="B544" s="45" t="s">
        <v>308</v>
      </c>
      <c r="C544" s="14" t="s">
        <v>309</v>
      </c>
      <c r="D544" s="56" t="s">
        <v>232</v>
      </c>
      <c r="E544" s="4"/>
      <c r="F544" s="2">
        <f t="shared" si="11"/>
        <v>0</v>
      </c>
    </row>
    <row r="545" spans="1:6" x14ac:dyDescent="0.2">
      <c r="A545" s="14" t="s">
        <v>241</v>
      </c>
      <c r="B545" s="45" t="s">
        <v>305</v>
      </c>
      <c r="C545" s="14" t="s">
        <v>306</v>
      </c>
      <c r="D545" s="56" t="s">
        <v>307</v>
      </c>
      <c r="E545" s="4"/>
      <c r="F545" s="2">
        <f t="shared" si="11"/>
        <v>0</v>
      </c>
    </row>
    <row r="546" spans="1:6" x14ac:dyDescent="0.2">
      <c r="A546" s="14" t="s">
        <v>241</v>
      </c>
      <c r="B546" s="45" t="s">
        <v>323</v>
      </c>
      <c r="C546" s="14" t="s">
        <v>324</v>
      </c>
      <c r="D546" s="56" t="s">
        <v>747</v>
      </c>
      <c r="E546" s="4"/>
      <c r="F546" s="2">
        <f t="shared" si="11"/>
        <v>0</v>
      </c>
    </row>
    <row r="547" spans="1:6" x14ac:dyDescent="0.2">
      <c r="A547" s="14" t="s">
        <v>241</v>
      </c>
      <c r="B547" s="45" t="s">
        <v>351</v>
      </c>
      <c r="C547" s="14" t="s">
        <v>352</v>
      </c>
      <c r="D547" s="56" t="s">
        <v>353</v>
      </c>
      <c r="E547" s="4"/>
      <c r="F547" s="2">
        <f t="shared" si="11"/>
        <v>0</v>
      </c>
    </row>
    <row r="548" spans="1:6" x14ac:dyDescent="0.2">
      <c r="A548" s="14" t="s">
        <v>241</v>
      </c>
      <c r="B548" s="45" t="s">
        <v>354</v>
      </c>
      <c r="C548" s="14" t="s">
        <v>355</v>
      </c>
      <c r="D548" s="56" t="s">
        <v>356</v>
      </c>
      <c r="E548" s="4"/>
      <c r="F548" s="2">
        <f t="shared" si="11"/>
        <v>0</v>
      </c>
    </row>
    <row r="549" spans="1:6" x14ac:dyDescent="0.2">
      <c r="A549" s="14" t="s">
        <v>241</v>
      </c>
      <c r="B549" s="45" t="s">
        <v>758</v>
      </c>
      <c r="C549" s="14" t="s">
        <v>759</v>
      </c>
      <c r="D549" s="56" t="s">
        <v>59</v>
      </c>
      <c r="E549" s="4"/>
      <c r="F549" s="2">
        <f t="shared" si="11"/>
        <v>0</v>
      </c>
    </row>
    <row r="550" spans="1:6" x14ac:dyDescent="0.2">
      <c r="A550" s="14" t="s">
        <v>241</v>
      </c>
      <c r="B550" s="45" t="s">
        <v>327</v>
      </c>
      <c r="C550" s="14" t="s">
        <v>328</v>
      </c>
      <c r="D550" s="56" t="s">
        <v>329</v>
      </c>
      <c r="E550" s="4"/>
      <c r="F550" s="2">
        <f t="shared" si="11"/>
        <v>0</v>
      </c>
    </row>
    <row r="551" spans="1:6" x14ac:dyDescent="0.2">
      <c r="A551" s="14" t="s">
        <v>241</v>
      </c>
      <c r="B551" s="45" t="s">
        <v>325</v>
      </c>
      <c r="C551" s="14" t="s">
        <v>326</v>
      </c>
      <c r="D551" s="56" t="s">
        <v>124</v>
      </c>
      <c r="E551" s="4"/>
      <c r="F551" s="2">
        <f t="shared" si="11"/>
        <v>0</v>
      </c>
    </row>
    <row r="552" spans="1:6" x14ac:dyDescent="0.2">
      <c r="A552" s="14" t="s">
        <v>241</v>
      </c>
      <c r="B552" s="45" t="s">
        <v>330</v>
      </c>
      <c r="C552" s="14" t="s">
        <v>331</v>
      </c>
      <c r="D552" s="56" t="s">
        <v>59</v>
      </c>
      <c r="E552" s="4"/>
      <c r="F552" s="2">
        <f t="shared" si="11"/>
        <v>0</v>
      </c>
    </row>
    <row r="553" spans="1:6" x14ac:dyDescent="0.2">
      <c r="A553" s="14" t="s">
        <v>241</v>
      </c>
      <c r="B553" s="45" t="s">
        <v>333</v>
      </c>
      <c r="C553" s="14" t="s">
        <v>334</v>
      </c>
      <c r="D553" s="56" t="s">
        <v>335</v>
      </c>
      <c r="E553" s="4"/>
      <c r="F553" s="2">
        <f t="shared" si="11"/>
        <v>0</v>
      </c>
    </row>
    <row r="554" spans="1:6" x14ac:dyDescent="0.2">
      <c r="A554" s="14" t="s">
        <v>241</v>
      </c>
      <c r="B554" s="45" t="s">
        <v>336</v>
      </c>
      <c r="C554" s="14" t="s">
        <v>337</v>
      </c>
      <c r="D554" s="56" t="s">
        <v>232</v>
      </c>
      <c r="E554" s="4"/>
      <c r="F554" s="2">
        <f t="shared" si="11"/>
        <v>0</v>
      </c>
    </row>
    <row r="555" spans="1:6" x14ac:dyDescent="0.2">
      <c r="A555" s="14" t="s">
        <v>241</v>
      </c>
      <c r="B555" s="45" t="s">
        <v>338</v>
      </c>
      <c r="C555" s="14" t="s">
        <v>339</v>
      </c>
      <c r="D555" s="56" t="s">
        <v>59</v>
      </c>
      <c r="E555" s="4"/>
      <c r="F555" s="2">
        <f t="shared" si="11"/>
        <v>0</v>
      </c>
    </row>
    <row r="556" spans="1:6" x14ac:dyDescent="0.2">
      <c r="A556" s="14" t="s">
        <v>241</v>
      </c>
      <c r="B556" s="45" t="s">
        <v>340</v>
      </c>
      <c r="C556" s="14" t="s">
        <v>341</v>
      </c>
      <c r="D556" s="56" t="s">
        <v>335</v>
      </c>
      <c r="E556" s="4"/>
      <c r="F556" s="2">
        <f t="shared" si="11"/>
        <v>0</v>
      </c>
    </row>
    <row r="557" spans="1:6" x14ac:dyDescent="0.2">
      <c r="A557" s="14" t="s">
        <v>241</v>
      </c>
      <c r="B557" s="45" t="s">
        <v>342</v>
      </c>
      <c r="C557" s="14" t="s">
        <v>343</v>
      </c>
      <c r="D557" s="56" t="s">
        <v>232</v>
      </c>
      <c r="E557" s="4"/>
      <c r="F557" s="2">
        <f t="shared" si="11"/>
        <v>0</v>
      </c>
    </row>
    <row r="558" spans="1:6" x14ac:dyDescent="0.2">
      <c r="A558" s="14" t="s">
        <v>241</v>
      </c>
      <c r="B558" s="45" t="s">
        <v>344</v>
      </c>
      <c r="C558" s="14" t="s">
        <v>345</v>
      </c>
      <c r="D558" s="56" t="s">
        <v>118</v>
      </c>
      <c r="E558" s="4"/>
      <c r="F558" s="2">
        <f t="shared" si="11"/>
        <v>0</v>
      </c>
    </row>
    <row r="559" spans="1:6" x14ac:dyDescent="0.2">
      <c r="A559" s="14" t="s">
        <v>241</v>
      </c>
      <c r="B559" s="45" t="s">
        <v>349</v>
      </c>
      <c r="C559" s="14" t="s">
        <v>350</v>
      </c>
      <c r="D559" s="56" t="s">
        <v>232</v>
      </c>
      <c r="E559" s="4"/>
      <c r="F559" s="2">
        <f t="shared" si="11"/>
        <v>0</v>
      </c>
    </row>
    <row r="560" spans="1:6" x14ac:dyDescent="0.2">
      <c r="A560" s="14" t="s">
        <v>241</v>
      </c>
      <c r="B560" s="45" t="s">
        <v>177</v>
      </c>
      <c r="C560" s="14" t="s">
        <v>178</v>
      </c>
      <c r="D560" s="56" t="s">
        <v>179</v>
      </c>
      <c r="E560" s="4"/>
      <c r="F560" s="2">
        <f t="shared" si="11"/>
        <v>0</v>
      </c>
    </row>
    <row r="561" spans="1:6" x14ac:dyDescent="0.2">
      <c r="A561" s="14" t="s">
        <v>241</v>
      </c>
      <c r="B561" s="45" t="s">
        <v>180</v>
      </c>
      <c r="C561" s="14" t="s">
        <v>181</v>
      </c>
      <c r="D561" s="56" t="s">
        <v>149</v>
      </c>
      <c r="E561" s="4"/>
      <c r="F561" s="2">
        <f t="shared" si="11"/>
        <v>0</v>
      </c>
    </row>
    <row r="562" spans="1:6" x14ac:dyDescent="0.2">
      <c r="A562" s="14" t="s">
        <v>241</v>
      </c>
      <c r="B562" s="45" t="s">
        <v>182</v>
      </c>
      <c r="C562" s="14" t="s">
        <v>183</v>
      </c>
      <c r="D562" s="56" t="s">
        <v>760</v>
      </c>
      <c r="E562" s="4"/>
      <c r="F562" s="2">
        <f t="shared" si="11"/>
        <v>0</v>
      </c>
    </row>
    <row r="563" spans="1:6" x14ac:dyDescent="0.2">
      <c r="A563" s="14" t="s">
        <v>241</v>
      </c>
      <c r="B563" s="45" t="s">
        <v>184</v>
      </c>
      <c r="C563" s="14" t="s">
        <v>185</v>
      </c>
      <c r="D563" s="56" t="s">
        <v>47</v>
      </c>
      <c r="E563" s="4"/>
      <c r="F563" s="2">
        <f t="shared" si="11"/>
        <v>0</v>
      </c>
    </row>
    <row r="564" spans="1:6" x14ac:dyDescent="0.2">
      <c r="A564" s="14" t="s">
        <v>241</v>
      </c>
      <c r="B564" s="45" t="s">
        <v>186</v>
      </c>
      <c r="C564" s="14" t="s">
        <v>187</v>
      </c>
      <c r="D564" s="56" t="s">
        <v>121</v>
      </c>
      <c r="E564" s="4"/>
      <c r="F564" s="2">
        <f t="shared" ref="F564:F620" si="12">SUM(D564*E564)</f>
        <v>0</v>
      </c>
    </row>
    <row r="565" spans="1:6" x14ac:dyDescent="0.2">
      <c r="A565" s="14" t="s">
        <v>241</v>
      </c>
      <c r="B565" s="45" t="s">
        <v>188</v>
      </c>
      <c r="C565" s="14" t="s">
        <v>189</v>
      </c>
      <c r="D565" s="56" t="s">
        <v>169</v>
      </c>
      <c r="E565" s="5"/>
      <c r="F565" s="2">
        <f t="shared" si="12"/>
        <v>0</v>
      </c>
    </row>
    <row r="566" spans="1:6" x14ac:dyDescent="0.2">
      <c r="A566" s="14" t="s">
        <v>241</v>
      </c>
      <c r="B566" s="45" t="s">
        <v>190</v>
      </c>
      <c r="C566" s="14" t="s">
        <v>191</v>
      </c>
      <c r="D566" s="56" t="s">
        <v>68</v>
      </c>
      <c r="E566" s="4"/>
      <c r="F566" s="2">
        <f t="shared" si="12"/>
        <v>0</v>
      </c>
    </row>
    <row r="567" spans="1:6" x14ac:dyDescent="0.2">
      <c r="A567" s="14" t="s">
        <v>241</v>
      </c>
      <c r="B567" s="45" t="s">
        <v>192</v>
      </c>
      <c r="C567" s="14" t="s">
        <v>193</v>
      </c>
      <c r="D567" s="56" t="s">
        <v>118</v>
      </c>
      <c r="E567" s="4"/>
      <c r="F567" s="2">
        <f t="shared" si="12"/>
        <v>0</v>
      </c>
    </row>
    <row r="568" spans="1:6" x14ac:dyDescent="0.2">
      <c r="A568" s="14" t="s">
        <v>241</v>
      </c>
      <c r="B568" s="45" t="s">
        <v>194</v>
      </c>
      <c r="C568" s="14" t="s">
        <v>195</v>
      </c>
      <c r="D568" s="56" t="s">
        <v>118</v>
      </c>
      <c r="E568" s="4"/>
      <c r="F568" s="2">
        <f t="shared" si="12"/>
        <v>0</v>
      </c>
    </row>
    <row r="569" spans="1:6" x14ac:dyDescent="0.2">
      <c r="A569" s="14" t="s">
        <v>241</v>
      </c>
      <c r="B569" s="45" t="s">
        <v>196</v>
      </c>
      <c r="C569" s="14" t="s">
        <v>197</v>
      </c>
      <c r="D569" s="56" t="s">
        <v>198</v>
      </c>
      <c r="E569" s="4"/>
      <c r="F569" s="2">
        <f t="shared" si="12"/>
        <v>0</v>
      </c>
    </row>
    <row r="570" spans="1:6" x14ac:dyDescent="0.2">
      <c r="A570" s="14" t="s">
        <v>241</v>
      </c>
      <c r="B570" s="45" t="s">
        <v>199</v>
      </c>
      <c r="C570" s="14" t="s">
        <v>200</v>
      </c>
      <c r="D570" s="56" t="s">
        <v>78</v>
      </c>
      <c r="E570" s="4"/>
      <c r="F570" s="2">
        <f t="shared" si="12"/>
        <v>0</v>
      </c>
    </row>
    <row r="571" spans="1:6" x14ac:dyDescent="0.2">
      <c r="A571" s="14" t="s">
        <v>241</v>
      </c>
      <c r="B571" s="45" t="s">
        <v>201</v>
      </c>
      <c r="C571" s="14" t="s">
        <v>202</v>
      </c>
      <c r="D571" s="56" t="s">
        <v>68</v>
      </c>
      <c r="E571" s="4"/>
      <c r="F571" s="2">
        <f t="shared" si="12"/>
        <v>0</v>
      </c>
    </row>
    <row r="572" spans="1:6" x14ac:dyDescent="0.2">
      <c r="A572" s="14" t="s">
        <v>241</v>
      </c>
      <c r="B572" s="45" t="s">
        <v>203</v>
      </c>
      <c r="C572" s="14" t="s">
        <v>204</v>
      </c>
      <c r="D572" s="56" t="s">
        <v>78</v>
      </c>
      <c r="E572" s="4"/>
      <c r="F572" s="2">
        <f t="shared" si="12"/>
        <v>0</v>
      </c>
    </row>
    <row r="573" spans="1:6" x14ac:dyDescent="0.2">
      <c r="A573" s="14" t="s">
        <v>241</v>
      </c>
      <c r="B573" s="45" t="s">
        <v>205</v>
      </c>
      <c r="C573" s="14" t="s">
        <v>206</v>
      </c>
      <c r="D573" s="56" t="s">
        <v>207</v>
      </c>
      <c r="E573" s="4"/>
      <c r="F573" s="2">
        <f t="shared" si="12"/>
        <v>0</v>
      </c>
    </row>
    <row r="574" spans="1:6" x14ac:dyDescent="0.2">
      <c r="A574" s="14" t="s">
        <v>241</v>
      </c>
      <c r="B574" s="45" t="s">
        <v>208</v>
      </c>
      <c r="C574" s="14" t="s">
        <v>209</v>
      </c>
      <c r="D574" s="56" t="s">
        <v>68</v>
      </c>
      <c r="E574" s="4"/>
      <c r="F574" s="2">
        <f t="shared" si="12"/>
        <v>0</v>
      </c>
    </row>
    <row r="575" spans="1:6" x14ac:dyDescent="0.2">
      <c r="A575" s="14" t="s">
        <v>241</v>
      </c>
      <c r="B575" s="45" t="s">
        <v>210</v>
      </c>
      <c r="C575" s="14" t="s">
        <v>211</v>
      </c>
      <c r="D575" s="56" t="s">
        <v>25</v>
      </c>
      <c r="E575" s="4"/>
      <c r="F575" s="2">
        <f t="shared" si="12"/>
        <v>0</v>
      </c>
    </row>
    <row r="576" spans="1:6" x14ac:dyDescent="0.2">
      <c r="A576" s="14" t="s">
        <v>241</v>
      </c>
      <c r="B576" s="45" t="s">
        <v>212</v>
      </c>
      <c r="C576" s="14" t="s">
        <v>213</v>
      </c>
      <c r="D576" s="56" t="s">
        <v>118</v>
      </c>
      <c r="E576" s="4"/>
      <c r="F576" s="2">
        <f t="shared" si="12"/>
        <v>0</v>
      </c>
    </row>
    <row r="577" spans="1:6" x14ac:dyDescent="0.2">
      <c r="A577" s="14" t="s">
        <v>241</v>
      </c>
      <c r="B577" s="45" t="s">
        <v>214</v>
      </c>
      <c r="C577" s="14" t="s">
        <v>215</v>
      </c>
      <c r="D577" s="56" t="s">
        <v>68</v>
      </c>
      <c r="E577" s="4"/>
      <c r="F577" s="2">
        <f t="shared" si="12"/>
        <v>0</v>
      </c>
    </row>
    <row r="578" spans="1:6" x14ac:dyDescent="0.2">
      <c r="A578" s="14" t="s">
        <v>241</v>
      </c>
      <c r="B578" s="45" t="s">
        <v>216</v>
      </c>
      <c r="C578" s="14" t="s">
        <v>217</v>
      </c>
      <c r="D578" s="56" t="s">
        <v>207</v>
      </c>
      <c r="E578" s="4"/>
      <c r="F578" s="2">
        <f t="shared" si="12"/>
        <v>0</v>
      </c>
    </row>
    <row r="579" spans="1:6" x14ac:dyDescent="0.2">
      <c r="A579" s="14" t="s">
        <v>241</v>
      </c>
      <c r="B579" s="45" t="s">
        <v>218</v>
      </c>
      <c r="C579" s="14" t="s">
        <v>219</v>
      </c>
      <c r="D579" s="56" t="s">
        <v>220</v>
      </c>
      <c r="E579" s="4"/>
      <c r="F579" s="2">
        <f t="shared" si="12"/>
        <v>0</v>
      </c>
    </row>
    <row r="580" spans="1:6" x14ac:dyDescent="0.2">
      <c r="A580" s="14" t="s">
        <v>241</v>
      </c>
      <c r="B580" s="45" t="s">
        <v>221</v>
      </c>
      <c r="C580" s="14" t="s">
        <v>222</v>
      </c>
      <c r="D580" s="56" t="s">
        <v>223</v>
      </c>
      <c r="E580" s="4"/>
      <c r="F580" s="2">
        <f t="shared" si="12"/>
        <v>0</v>
      </c>
    </row>
    <row r="581" spans="1:6" x14ac:dyDescent="0.2">
      <c r="A581" s="14" t="s">
        <v>241</v>
      </c>
      <c r="B581" s="45" t="s">
        <v>224</v>
      </c>
      <c r="C581" s="14" t="s">
        <v>225</v>
      </c>
      <c r="D581" s="56" t="s">
        <v>207</v>
      </c>
      <c r="E581" s="4"/>
      <c r="F581" s="2">
        <f t="shared" si="12"/>
        <v>0</v>
      </c>
    </row>
    <row r="582" spans="1:6" x14ac:dyDescent="0.2">
      <c r="A582" s="14" t="s">
        <v>241</v>
      </c>
      <c r="B582" s="45" t="s">
        <v>226</v>
      </c>
      <c r="C582" s="14" t="s">
        <v>227</v>
      </c>
      <c r="D582" s="56" t="s">
        <v>78</v>
      </c>
      <c r="E582" s="4"/>
      <c r="F582" s="2">
        <f t="shared" si="12"/>
        <v>0</v>
      </c>
    </row>
    <row r="583" spans="1:6" x14ac:dyDescent="0.2">
      <c r="A583" s="14" t="s">
        <v>241</v>
      </c>
      <c r="B583" s="45" t="s">
        <v>228</v>
      </c>
      <c r="C583" s="14" t="s">
        <v>229</v>
      </c>
      <c r="D583" s="56" t="s">
        <v>78</v>
      </c>
      <c r="E583" s="4"/>
      <c r="F583" s="2">
        <f t="shared" si="12"/>
        <v>0</v>
      </c>
    </row>
    <row r="584" spans="1:6" x14ac:dyDescent="0.2">
      <c r="A584" s="14" t="s">
        <v>241</v>
      </c>
      <c r="B584" s="45" t="s">
        <v>230</v>
      </c>
      <c r="C584" s="14" t="s">
        <v>231</v>
      </c>
      <c r="D584" s="56" t="s">
        <v>130</v>
      </c>
      <c r="E584" s="4"/>
      <c r="F584" s="2">
        <f t="shared" si="12"/>
        <v>0</v>
      </c>
    </row>
    <row r="585" spans="1:6" x14ac:dyDescent="0.2">
      <c r="A585" s="14" t="s">
        <v>241</v>
      </c>
      <c r="B585" s="45" t="s">
        <v>357</v>
      </c>
      <c r="C585" s="14" t="s">
        <v>358</v>
      </c>
      <c r="D585" s="56" t="s">
        <v>160</v>
      </c>
      <c r="E585" s="4"/>
      <c r="F585" s="2">
        <f t="shared" si="12"/>
        <v>0</v>
      </c>
    </row>
    <row r="586" spans="1:6" x14ac:dyDescent="0.2">
      <c r="A586" s="14" t="s">
        <v>241</v>
      </c>
      <c r="B586" s="45" t="s">
        <v>536</v>
      </c>
      <c r="C586" s="14" t="s">
        <v>537</v>
      </c>
      <c r="D586" s="56" t="s">
        <v>127</v>
      </c>
      <c r="E586" s="4"/>
      <c r="F586" s="2">
        <f t="shared" si="12"/>
        <v>0</v>
      </c>
    </row>
    <row r="587" spans="1:6" x14ac:dyDescent="0.2">
      <c r="A587" s="14" t="s">
        <v>241</v>
      </c>
      <c r="B587" s="45" t="s">
        <v>346</v>
      </c>
      <c r="C587" s="14" t="s">
        <v>347</v>
      </c>
      <c r="D587" s="56" t="s">
        <v>348</v>
      </c>
      <c r="E587" s="4"/>
      <c r="F587" s="2">
        <f t="shared" si="12"/>
        <v>0</v>
      </c>
    </row>
    <row r="588" spans="1:6" x14ac:dyDescent="0.2">
      <c r="A588" s="14" t="s">
        <v>241</v>
      </c>
      <c r="B588" s="45" t="s">
        <v>359</v>
      </c>
      <c r="C588" s="14" t="s">
        <v>360</v>
      </c>
      <c r="D588" s="56" t="s">
        <v>232</v>
      </c>
      <c r="E588" s="4"/>
      <c r="F588" s="2">
        <f t="shared" si="12"/>
        <v>0</v>
      </c>
    </row>
    <row r="589" spans="1:6" x14ac:dyDescent="0.2">
      <c r="A589" s="14" t="s">
        <v>241</v>
      </c>
      <c r="B589" s="45" t="s">
        <v>560</v>
      </c>
      <c r="C589" s="14" t="s">
        <v>592</v>
      </c>
      <c r="D589" s="56" t="s">
        <v>130</v>
      </c>
      <c r="E589" s="4"/>
      <c r="F589" s="2">
        <f t="shared" si="12"/>
        <v>0</v>
      </c>
    </row>
    <row r="590" spans="1:6" x14ac:dyDescent="0.2">
      <c r="A590" s="14" t="s">
        <v>241</v>
      </c>
      <c r="B590" s="45" t="s">
        <v>361</v>
      </c>
      <c r="C590" s="14" t="s">
        <v>1126</v>
      </c>
      <c r="D590" s="56" t="s">
        <v>169</v>
      </c>
      <c r="E590" s="4"/>
      <c r="F590" s="2">
        <f t="shared" si="12"/>
        <v>0</v>
      </c>
    </row>
    <row r="591" spans="1:6" x14ac:dyDescent="0.2">
      <c r="A591" s="14" t="s">
        <v>241</v>
      </c>
      <c r="B591" s="45" t="s">
        <v>362</v>
      </c>
      <c r="C591" s="14" t="s">
        <v>363</v>
      </c>
      <c r="D591" s="56" t="s">
        <v>234</v>
      </c>
      <c r="E591" s="4"/>
      <c r="F591" s="2">
        <f t="shared" si="12"/>
        <v>0</v>
      </c>
    </row>
    <row r="592" spans="1:6" x14ac:dyDescent="0.2">
      <c r="A592" s="14" t="s">
        <v>241</v>
      </c>
      <c r="B592" s="45" t="s">
        <v>761</v>
      </c>
      <c r="C592" s="14" t="s">
        <v>762</v>
      </c>
      <c r="D592" s="56">
        <v>3</v>
      </c>
      <c r="E592" s="4"/>
      <c r="F592" s="2">
        <f t="shared" si="12"/>
        <v>0</v>
      </c>
    </row>
    <row r="593" spans="1:6" x14ac:dyDescent="0.2">
      <c r="A593" s="14" t="s">
        <v>241</v>
      </c>
      <c r="B593" s="45" t="s">
        <v>364</v>
      </c>
      <c r="C593" s="14" t="s">
        <v>365</v>
      </c>
      <c r="D593" s="56" t="s">
        <v>366</v>
      </c>
      <c r="E593" s="4"/>
      <c r="F593" s="2">
        <f t="shared" si="12"/>
        <v>0</v>
      </c>
    </row>
    <row r="594" spans="1:6" x14ac:dyDescent="0.2">
      <c r="A594" s="14" t="s">
        <v>241</v>
      </c>
      <c r="B594" s="45" t="s">
        <v>367</v>
      </c>
      <c r="C594" s="14" t="s">
        <v>368</v>
      </c>
      <c r="D594" s="56" t="s">
        <v>366</v>
      </c>
      <c r="E594" s="4"/>
      <c r="F594" s="2">
        <f t="shared" si="12"/>
        <v>0</v>
      </c>
    </row>
    <row r="595" spans="1:6" x14ac:dyDescent="0.2">
      <c r="A595" s="14" t="s">
        <v>241</v>
      </c>
      <c r="B595" s="45" t="s">
        <v>373</v>
      </c>
      <c r="C595" s="14" t="s">
        <v>374</v>
      </c>
      <c r="D595" s="56" t="s">
        <v>375</v>
      </c>
      <c r="E595" s="4"/>
      <c r="F595" s="2">
        <f t="shared" si="12"/>
        <v>0</v>
      </c>
    </row>
    <row r="596" spans="1:6" x14ac:dyDescent="0.2">
      <c r="A596" s="14" t="s">
        <v>241</v>
      </c>
      <c r="B596" s="45" t="s">
        <v>369</v>
      </c>
      <c r="C596" s="14" t="s">
        <v>370</v>
      </c>
      <c r="D596" s="56" t="s">
        <v>366</v>
      </c>
      <c r="E596" s="4"/>
      <c r="F596" s="2">
        <f t="shared" si="12"/>
        <v>0</v>
      </c>
    </row>
    <row r="597" spans="1:6" x14ac:dyDescent="0.2">
      <c r="A597" s="14" t="s">
        <v>241</v>
      </c>
      <c r="B597" s="45" t="s">
        <v>371</v>
      </c>
      <c r="C597" s="14" t="s">
        <v>372</v>
      </c>
      <c r="D597" s="56" t="s">
        <v>366</v>
      </c>
      <c r="E597" s="4"/>
      <c r="F597" s="2">
        <f t="shared" si="12"/>
        <v>0</v>
      </c>
    </row>
    <row r="598" spans="1:6" x14ac:dyDescent="0.2">
      <c r="A598" s="14" t="s">
        <v>241</v>
      </c>
      <c r="B598" s="45" t="s">
        <v>376</v>
      </c>
      <c r="C598" s="14" t="s">
        <v>377</v>
      </c>
      <c r="D598" s="56">
        <v>0.1</v>
      </c>
      <c r="E598" s="4"/>
      <c r="F598" s="2">
        <f t="shared" si="12"/>
        <v>0</v>
      </c>
    </row>
    <row r="599" spans="1:6" x14ac:dyDescent="0.2">
      <c r="A599" s="14" t="s">
        <v>241</v>
      </c>
      <c r="B599" s="45" t="s">
        <v>384</v>
      </c>
      <c r="C599" s="14" t="s">
        <v>385</v>
      </c>
      <c r="D599" s="56">
        <v>3</v>
      </c>
      <c r="E599" s="4"/>
      <c r="F599" s="2">
        <f t="shared" si="12"/>
        <v>0</v>
      </c>
    </row>
    <row r="600" spans="1:6" x14ac:dyDescent="0.2">
      <c r="A600" s="14" t="s">
        <v>241</v>
      </c>
      <c r="B600" s="45" t="s">
        <v>522</v>
      </c>
      <c r="C600" s="14" t="s">
        <v>523</v>
      </c>
      <c r="D600" s="56" t="s">
        <v>239</v>
      </c>
      <c r="E600" s="4"/>
      <c r="F600" s="2">
        <f t="shared" si="12"/>
        <v>0</v>
      </c>
    </row>
    <row r="601" spans="1:6" x14ac:dyDescent="0.2">
      <c r="A601" s="14" t="s">
        <v>241</v>
      </c>
      <c r="B601" s="45" t="s">
        <v>763</v>
      </c>
      <c r="C601" s="14" t="s">
        <v>764</v>
      </c>
      <c r="D601" s="56" t="s">
        <v>356</v>
      </c>
      <c r="E601" s="4"/>
      <c r="F601" s="2">
        <f t="shared" si="12"/>
        <v>0</v>
      </c>
    </row>
    <row r="602" spans="1:6" x14ac:dyDescent="0.2">
      <c r="A602" s="14" t="s">
        <v>241</v>
      </c>
      <c r="B602" s="45" t="s">
        <v>378</v>
      </c>
      <c r="C602" s="14" t="s">
        <v>379</v>
      </c>
      <c r="D602" s="56" t="s">
        <v>747</v>
      </c>
      <c r="E602" s="4"/>
      <c r="F602" s="2">
        <f t="shared" si="12"/>
        <v>0</v>
      </c>
    </row>
    <row r="603" spans="1:6" x14ac:dyDescent="0.2">
      <c r="A603" s="14" t="s">
        <v>241</v>
      </c>
      <c r="B603" s="45" t="s">
        <v>386</v>
      </c>
      <c r="C603" s="14" t="s">
        <v>387</v>
      </c>
      <c r="D603" s="56" t="s">
        <v>388</v>
      </c>
      <c r="E603" s="4"/>
      <c r="F603" s="2">
        <f t="shared" si="12"/>
        <v>0</v>
      </c>
    </row>
    <row r="604" spans="1:6" x14ac:dyDescent="0.2">
      <c r="A604" s="14" t="s">
        <v>241</v>
      </c>
      <c r="B604" s="45" t="s">
        <v>545</v>
      </c>
      <c r="C604" s="14" t="s">
        <v>546</v>
      </c>
      <c r="D604" s="56">
        <v>4.99</v>
      </c>
      <c r="E604" s="4"/>
      <c r="F604" s="2">
        <f t="shared" si="12"/>
        <v>0</v>
      </c>
    </row>
    <row r="605" spans="1:6" x14ac:dyDescent="0.2">
      <c r="A605" s="14" t="s">
        <v>241</v>
      </c>
      <c r="B605" s="45" t="s">
        <v>389</v>
      </c>
      <c r="C605" s="14" t="s">
        <v>390</v>
      </c>
      <c r="D605" s="56">
        <v>4</v>
      </c>
      <c r="E605" s="4"/>
      <c r="F605" s="2">
        <f t="shared" si="12"/>
        <v>0</v>
      </c>
    </row>
    <row r="606" spans="1:6" x14ac:dyDescent="0.2">
      <c r="A606" s="14" t="s">
        <v>241</v>
      </c>
      <c r="B606" s="45" t="s">
        <v>543</v>
      </c>
      <c r="C606" s="14" t="s">
        <v>544</v>
      </c>
      <c r="D606" s="56" t="s">
        <v>160</v>
      </c>
      <c r="E606" s="4"/>
      <c r="F606" s="2">
        <f t="shared" si="12"/>
        <v>0</v>
      </c>
    </row>
    <row r="607" spans="1:6" x14ac:dyDescent="0.2">
      <c r="A607" s="14" t="s">
        <v>241</v>
      </c>
      <c r="B607" s="45" t="s">
        <v>391</v>
      </c>
      <c r="C607" s="14" t="s">
        <v>392</v>
      </c>
      <c r="D607" s="56" t="s">
        <v>237</v>
      </c>
      <c r="E607" s="4"/>
      <c r="F607" s="2">
        <f t="shared" si="12"/>
        <v>0</v>
      </c>
    </row>
    <row r="608" spans="1:6" x14ac:dyDescent="0.2">
      <c r="A608" s="14" t="s">
        <v>241</v>
      </c>
      <c r="B608" s="45" t="s">
        <v>380</v>
      </c>
      <c r="C608" s="14" t="s">
        <v>381</v>
      </c>
      <c r="D608" s="56" t="s">
        <v>68</v>
      </c>
      <c r="E608" s="4"/>
      <c r="F608" s="2">
        <f t="shared" si="12"/>
        <v>0</v>
      </c>
    </row>
    <row r="609" spans="1:6" x14ac:dyDescent="0.2">
      <c r="A609" s="14" t="s">
        <v>241</v>
      </c>
      <c r="B609" s="45" t="s">
        <v>563</v>
      </c>
      <c r="C609" s="14" t="s">
        <v>564</v>
      </c>
      <c r="D609" s="56" t="s">
        <v>160</v>
      </c>
      <c r="E609" s="4"/>
      <c r="F609" s="2">
        <f t="shared" si="12"/>
        <v>0</v>
      </c>
    </row>
    <row r="610" spans="1:6" x14ac:dyDescent="0.2">
      <c r="A610" s="14" t="s">
        <v>241</v>
      </c>
      <c r="B610" s="45" t="s">
        <v>382</v>
      </c>
      <c r="C610" s="14" t="s">
        <v>383</v>
      </c>
      <c r="D610" s="56" t="s">
        <v>130</v>
      </c>
      <c r="E610" s="4"/>
      <c r="F610" s="2">
        <f t="shared" si="12"/>
        <v>0</v>
      </c>
    </row>
    <row r="611" spans="1:6" x14ac:dyDescent="0.2">
      <c r="A611" s="14" t="s">
        <v>241</v>
      </c>
      <c r="B611" s="45" t="s">
        <v>551</v>
      </c>
      <c r="C611" s="14" t="s">
        <v>552</v>
      </c>
      <c r="D611" s="56" t="s">
        <v>553</v>
      </c>
      <c r="E611" s="4"/>
      <c r="F611" s="2">
        <f t="shared" si="12"/>
        <v>0</v>
      </c>
    </row>
    <row r="612" spans="1:6" x14ac:dyDescent="0.2">
      <c r="A612" s="14" t="s">
        <v>241</v>
      </c>
      <c r="B612" s="45" t="s">
        <v>549</v>
      </c>
      <c r="C612" s="14" t="s">
        <v>550</v>
      </c>
      <c r="D612" s="56" t="s">
        <v>121</v>
      </c>
      <c r="E612" s="4"/>
      <c r="F612" s="2">
        <f t="shared" si="12"/>
        <v>0</v>
      </c>
    </row>
    <row r="613" spans="1:6" x14ac:dyDescent="0.2">
      <c r="A613" s="14" t="s">
        <v>241</v>
      </c>
      <c r="B613" s="45" t="s">
        <v>554</v>
      </c>
      <c r="C613" s="14" t="s">
        <v>555</v>
      </c>
      <c r="D613" s="56" t="s">
        <v>22</v>
      </c>
      <c r="E613" s="4"/>
      <c r="F613" s="2">
        <f t="shared" si="12"/>
        <v>0</v>
      </c>
    </row>
    <row r="614" spans="1:6" x14ac:dyDescent="0.2">
      <c r="A614" s="14" t="s">
        <v>241</v>
      </c>
      <c r="B614" s="45" t="s">
        <v>395</v>
      </c>
      <c r="C614" s="14" t="s">
        <v>396</v>
      </c>
      <c r="D614" s="56" t="s">
        <v>127</v>
      </c>
      <c r="E614" s="4"/>
      <c r="F614" s="2">
        <f t="shared" si="12"/>
        <v>0</v>
      </c>
    </row>
    <row r="615" spans="1:6" x14ac:dyDescent="0.2">
      <c r="A615" s="14" t="s">
        <v>241</v>
      </c>
      <c r="B615" s="45" t="s">
        <v>765</v>
      </c>
      <c r="C615" s="14" t="s">
        <v>766</v>
      </c>
      <c r="D615" s="56" t="s">
        <v>440</v>
      </c>
      <c r="E615" s="4"/>
      <c r="F615" s="2">
        <f t="shared" si="12"/>
        <v>0</v>
      </c>
    </row>
    <row r="616" spans="1:6" x14ac:dyDescent="0.2">
      <c r="A616" s="14" t="s">
        <v>241</v>
      </c>
      <c r="B616" s="45" t="s">
        <v>803</v>
      </c>
      <c r="C616" s="14" t="s">
        <v>804</v>
      </c>
      <c r="D616" s="56" t="s">
        <v>805</v>
      </c>
      <c r="E616" s="4"/>
      <c r="F616" s="2">
        <f>SUM(D616*E616)</f>
        <v>0</v>
      </c>
    </row>
    <row r="617" spans="1:6" x14ac:dyDescent="0.2">
      <c r="A617" s="14" t="s">
        <v>241</v>
      </c>
      <c r="B617" s="45" t="s">
        <v>393</v>
      </c>
      <c r="C617" s="14" t="s">
        <v>394</v>
      </c>
      <c r="D617" s="56">
        <v>6</v>
      </c>
      <c r="E617" s="4"/>
      <c r="F617" s="2">
        <f t="shared" si="12"/>
        <v>0</v>
      </c>
    </row>
    <row r="618" spans="1:6" x14ac:dyDescent="0.2">
      <c r="A618" s="14" t="s">
        <v>241</v>
      </c>
      <c r="B618" s="45" t="s">
        <v>397</v>
      </c>
      <c r="C618" s="14" t="s">
        <v>398</v>
      </c>
      <c r="D618" s="56" t="s">
        <v>747</v>
      </c>
      <c r="E618" s="4"/>
      <c r="F618" s="2">
        <f t="shared" si="12"/>
        <v>0</v>
      </c>
    </row>
    <row r="619" spans="1:6" x14ac:dyDescent="0.2">
      <c r="A619" s="14" t="s">
        <v>241</v>
      </c>
      <c r="B619" s="45" t="s">
        <v>399</v>
      </c>
      <c r="C619" s="14" t="s">
        <v>400</v>
      </c>
      <c r="D619" s="56" t="s">
        <v>747</v>
      </c>
      <c r="E619" s="4"/>
      <c r="F619" s="2">
        <f t="shared" si="12"/>
        <v>0</v>
      </c>
    </row>
    <row r="620" spans="1:6" x14ac:dyDescent="0.2">
      <c r="A620" s="14" t="s">
        <v>241</v>
      </c>
      <c r="B620" s="45" t="s">
        <v>401</v>
      </c>
      <c r="C620" s="14" t="s">
        <v>402</v>
      </c>
      <c r="D620" s="56" t="s">
        <v>130</v>
      </c>
      <c r="E620" s="4"/>
      <c r="F620" s="2">
        <f t="shared" si="12"/>
        <v>0</v>
      </c>
    </row>
    <row r="621" spans="1:6" x14ac:dyDescent="0.2">
      <c r="A621" s="14" t="s">
        <v>241</v>
      </c>
      <c r="B621" s="45" t="s">
        <v>403</v>
      </c>
      <c r="C621" s="14" t="s">
        <v>404</v>
      </c>
      <c r="D621" s="56" t="s">
        <v>130</v>
      </c>
      <c r="E621" s="4"/>
      <c r="F621" s="2">
        <f t="shared" ref="F621:F672" si="13">SUM(D621*E621)</f>
        <v>0</v>
      </c>
    </row>
    <row r="622" spans="1:6" x14ac:dyDescent="0.2">
      <c r="A622" s="14" t="s">
        <v>241</v>
      </c>
      <c r="B622" s="45" t="s">
        <v>405</v>
      </c>
      <c r="C622" s="14" t="s">
        <v>406</v>
      </c>
      <c r="D622" s="56" t="s">
        <v>747</v>
      </c>
      <c r="E622" s="4"/>
      <c r="F622" s="2">
        <f t="shared" si="13"/>
        <v>0</v>
      </c>
    </row>
    <row r="623" spans="1:6" x14ac:dyDescent="0.2">
      <c r="A623" s="14" t="s">
        <v>241</v>
      </c>
      <c r="B623" s="45" t="s">
        <v>407</v>
      </c>
      <c r="C623" s="14" t="s">
        <v>408</v>
      </c>
      <c r="D623" s="56" t="s">
        <v>59</v>
      </c>
      <c r="E623" s="4"/>
      <c r="F623" s="2">
        <f t="shared" si="13"/>
        <v>0</v>
      </c>
    </row>
    <row r="624" spans="1:6" x14ac:dyDescent="0.2">
      <c r="A624" s="14" t="s">
        <v>241</v>
      </c>
      <c r="B624" s="45" t="s">
        <v>409</v>
      </c>
      <c r="C624" s="14" t="s">
        <v>410</v>
      </c>
      <c r="D624" s="56" t="s">
        <v>118</v>
      </c>
      <c r="E624" s="4"/>
      <c r="F624" s="2">
        <f t="shared" si="13"/>
        <v>0</v>
      </c>
    </row>
    <row r="625" spans="1:6" x14ac:dyDescent="0.2">
      <c r="A625" s="14" t="s">
        <v>241</v>
      </c>
      <c r="B625" s="45" t="s">
        <v>767</v>
      </c>
      <c r="C625" s="14" t="s">
        <v>768</v>
      </c>
      <c r="D625" s="56" t="s">
        <v>566</v>
      </c>
      <c r="E625" s="4"/>
      <c r="F625" s="2">
        <f t="shared" si="13"/>
        <v>0</v>
      </c>
    </row>
    <row r="626" spans="1:6" x14ac:dyDescent="0.2">
      <c r="A626" s="14" t="s">
        <v>241</v>
      </c>
      <c r="B626" s="45" t="s">
        <v>769</v>
      </c>
      <c r="C626" s="14" t="s">
        <v>770</v>
      </c>
      <c r="D626" s="56" t="s">
        <v>163</v>
      </c>
      <c r="E626" s="4"/>
      <c r="F626" s="2">
        <f t="shared" si="13"/>
        <v>0</v>
      </c>
    </row>
    <row r="627" spans="1:6" x14ac:dyDescent="0.2">
      <c r="A627" s="14" t="s">
        <v>241</v>
      </c>
      <c r="B627" s="45" t="s">
        <v>411</v>
      </c>
      <c r="C627" s="14" t="s">
        <v>412</v>
      </c>
      <c r="D627" s="56" t="s">
        <v>747</v>
      </c>
      <c r="E627" s="4"/>
      <c r="F627" s="2">
        <f t="shared" si="13"/>
        <v>0</v>
      </c>
    </row>
    <row r="628" spans="1:6" x14ac:dyDescent="0.2">
      <c r="A628" s="14" t="s">
        <v>241</v>
      </c>
      <c r="B628" s="45" t="s">
        <v>413</v>
      </c>
      <c r="C628" s="14" t="s">
        <v>414</v>
      </c>
      <c r="D628" s="56" t="s">
        <v>747</v>
      </c>
      <c r="E628" s="4"/>
      <c r="F628" s="2">
        <f t="shared" si="13"/>
        <v>0</v>
      </c>
    </row>
    <row r="629" spans="1:6" x14ac:dyDescent="0.2">
      <c r="A629" s="14" t="s">
        <v>241</v>
      </c>
      <c r="B629" s="45" t="s">
        <v>422</v>
      </c>
      <c r="C629" s="14" t="s">
        <v>423</v>
      </c>
      <c r="D629" s="56" t="s">
        <v>424</v>
      </c>
      <c r="E629" s="4"/>
      <c r="F629" s="2">
        <f t="shared" si="13"/>
        <v>0</v>
      </c>
    </row>
    <row r="630" spans="1:6" x14ac:dyDescent="0.2">
      <c r="A630" s="14" t="s">
        <v>241</v>
      </c>
      <c r="B630" s="45" t="s">
        <v>418</v>
      </c>
      <c r="C630" s="14" t="s">
        <v>419</v>
      </c>
      <c r="D630" s="56" t="s">
        <v>747</v>
      </c>
      <c r="E630" s="4"/>
      <c r="F630" s="2">
        <f t="shared" si="13"/>
        <v>0</v>
      </c>
    </row>
    <row r="631" spans="1:6" x14ac:dyDescent="0.2">
      <c r="A631" s="14" t="s">
        <v>241</v>
      </c>
      <c r="B631" s="45" t="s">
        <v>429</v>
      </c>
      <c r="C631" s="14" t="s">
        <v>430</v>
      </c>
      <c r="D631" s="56" t="s">
        <v>388</v>
      </c>
      <c r="E631" s="4"/>
      <c r="F631" s="2">
        <f t="shared" si="13"/>
        <v>0</v>
      </c>
    </row>
    <row r="632" spans="1:6" x14ac:dyDescent="0.2">
      <c r="A632" s="14" t="s">
        <v>241</v>
      </c>
      <c r="B632" s="45" t="s">
        <v>542</v>
      </c>
      <c r="C632" s="14" t="s">
        <v>1307</v>
      </c>
      <c r="D632" s="56" t="s">
        <v>160</v>
      </c>
      <c r="E632" s="4"/>
      <c r="F632" s="2">
        <f t="shared" si="13"/>
        <v>0</v>
      </c>
    </row>
    <row r="633" spans="1:6" x14ac:dyDescent="0.2">
      <c r="A633" s="14" t="s">
        <v>241</v>
      </c>
      <c r="B633" s="45" t="s">
        <v>415</v>
      </c>
      <c r="C633" s="14" t="s">
        <v>416</v>
      </c>
      <c r="D633" s="56" t="s">
        <v>322</v>
      </c>
      <c r="E633" s="4"/>
      <c r="F633" s="2">
        <f t="shared" si="13"/>
        <v>0</v>
      </c>
    </row>
    <row r="634" spans="1:6" x14ac:dyDescent="0.2">
      <c r="A634" s="14" t="s">
        <v>241</v>
      </c>
      <c r="B634" s="45" t="s">
        <v>417</v>
      </c>
      <c r="C634" s="14" t="s">
        <v>771</v>
      </c>
      <c r="D634" s="56" t="s">
        <v>237</v>
      </c>
      <c r="E634" s="4"/>
      <c r="F634" s="2">
        <f t="shared" si="13"/>
        <v>0</v>
      </c>
    </row>
    <row r="635" spans="1:6" x14ac:dyDescent="0.2">
      <c r="A635" s="14" t="s">
        <v>241</v>
      </c>
      <c r="B635" s="45" t="s">
        <v>772</v>
      </c>
      <c r="C635" s="14" t="s">
        <v>773</v>
      </c>
      <c r="D635" s="56" t="s">
        <v>97</v>
      </c>
      <c r="E635" s="4"/>
      <c r="F635" s="2">
        <f t="shared" si="13"/>
        <v>0</v>
      </c>
    </row>
    <row r="636" spans="1:6" x14ac:dyDescent="0.2">
      <c r="A636" s="14" t="s">
        <v>241</v>
      </c>
      <c r="B636" s="45" t="s">
        <v>420</v>
      </c>
      <c r="C636" s="14" t="s">
        <v>421</v>
      </c>
      <c r="D636" s="56" t="s">
        <v>160</v>
      </c>
      <c r="E636" s="4"/>
      <c r="F636" s="2">
        <f t="shared" si="13"/>
        <v>0</v>
      </c>
    </row>
    <row r="637" spans="1:6" x14ac:dyDescent="0.2">
      <c r="A637" s="14" t="s">
        <v>241</v>
      </c>
      <c r="B637" s="45" t="s">
        <v>434</v>
      </c>
      <c r="C637" s="14" t="s">
        <v>435</v>
      </c>
      <c r="D637" s="56" t="s">
        <v>436</v>
      </c>
      <c r="E637" s="4"/>
      <c r="F637" s="2">
        <f t="shared" si="13"/>
        <v>0</v>
      </c>
    </row>
    <row r="638" spans="1:6" x14ac:dyDescent="0.2">
      <c r="A638" s="14" t="s">
        <v>241</v>
      </c>
      <c r="B638" s="45" t="s">
        <v>425</v>
      </c>
      <c r="C638" s="14" t="s">
        <v>426</v>
      </c>
      <c r="D638" s="56" t="s">
        <v>68</v>
      </c>
      <c r="E638" s="4"/>
      <c r="F638" s="2">
        <f t="shared" si="13"/>
        <v>0</v>
      </c>
    </row>
    <row r="639" spans="1:6" x14ac:dyDescent="0.2">
      <c r="A639" s="14" t="s">
        <v>241</v>
      </c>
      <c r="B639" s="45" t="s">
        <v>431</v>
      </c>
      <c r="C639" s="14" t="s">
        <v>432</v>
      </c>
      <c r="D639" s="56" t="s">
        <v>433</v>
      </c>
      <c r="E639" s="4"/>
      <c r="F639" s="2">
        <f t="shared" si="13"/>
        <v>0</v>
      </c>
    </row>
    <row r="640" spans="1:6" x14ac:dyDescent="0.2">
      <c r="A640" s="14" t="s">
        <v>241</v>
      </c>
      <c r="B640" s="45" t="s">
        <v>437</v>
      </c>
      <c r="C640" s="14" t="s">
        <v>438</v>
      </c>
      <c r="D640" s="56" t="s">
        <v>439</v>
      </c>
      <c r="E640" s="4"/>
      <c r="F640" s="2">
        <f t="shared" si="13"/>
        <v>0</v>
      </c>
    </row>
    <row r="641" spans="1:6" x14ac:dyDescent="0.2">
      <c r="A641" s="14" t="s">
        <v>241</v>
      </c>
      <c r="B641" s="45" t="s">
        <v>427</v>
      </c>
      <c r="C641" s="14" t="s">
        <v>428</v>
      </c>
      <c r="D641" s="56" t="s">
        <v>568</v>
      </c>
      <c r="E641" s="4"/>
      <c r="F641" s="2">
        <f t="shared" si="13"/>
        <v>0</v>
      </c>
    </row>
    <row r="642" spans="1:6" x14ac:dyDescent="0.2">
      <c r="A642" s="14" t="s">
        <v>241</v>
      </c>
      <c r="B642" s="45" t="s">
        <v>561</v>
      </c>
      <c r="C642" s="14" t="s">
        <v>562</v>
      </c>
      <c r="D642" s="56">
        <v>4</v>
      </c>
      <c r="E642" s="4"/>
      <c r="F642" s="2">
        <f t="shared" si="13"/>
        <v>0</v>
      </c>
    </row>
    <row r="643" spans="1:6" x14ac:dyDescent="0.2">
      <c r="A643" s="14" t="s">
        <v>241</v>
      </c>
      <c r="B643" s="45" t="s">
        <v>1456</v>
      </c>
      <c r="C643" s="14" t="s">
        <v>1457</v>
      </c>
      <c r="D643" s="56">
        <v>1.75</v>
      </c>
      <c r="E643" s="4"/>
      <c r="F643" s="2">
        <f t="shared" si="13"/>
        <v>0</v>
      </c>
    </row>
    <row r="644" spans="1:6" x14ac:dyDescent="0.2">
      <c r="A644" s="14" t="s">
        <v>241</v>
      </c>
      <c r="B644" s="45" t="s">
        <v>441</v>
      </c>
      <c r="C644" s="14" t="s">
        <v>442</v>
      </c>
      <c r="D644" s="56" t="s">
        <v>160</v>
      </c>
      <c r="E644" s="4"/>
      <c r="F644" s="2">
        <f t="shared" si="13"/>
        <v>0</v>
      </c>
    </row>
    <row r="645" spans="1:6" x14ac:dyDescent="0.2">
      <c r="A645" s="14" t="s">
        <v>241</v>
      </c>
      <c r="B645" s="45" t="s">
        <v>455</v>
      </c>
      <c r="C645" s="14" t="s">
        <v>456</v>
      </c>
      <c r="D645" s="56" t="s">
        <v>457</v>
      </c>
      <c r="E645" s="4"/>
      <c r="F645" s="2">
        <f t="shared" si="13"/>
        <v>0</v>
      </c>
    </row>
    <row r="646" spans="1:6" x14ac:dyDescent="0.2">
      <c r="A646" s="14" t="s">
        <v>241</v>
      </c>
      <c r="B646" s="45" t="s">
        <v>460</v>
      </c>
      <c r="C646" s="14" t="s">
        <v>1127</v>
      </c>
      <c r="D646" s="56" t="s">
        <v>155</v>
      </c>
      <c r="E646" s="4"/>
      <c r="F646" s="2">
        <f t="shared" si="13"/>
        <v>0</v>
      </c>
    </row>
    <row r="647" spans="1:6" x14ac:dyDescent="0.2">
      <c r="A647" s="14" t="s">
        <v>241</v>
      </c>
      <c r="B647" s="45" t="s">
        <v>461</v>
      </c>
      <c r="C647" s="14" t="s">
        <v>462</v>
      </c>
      <c r="D647" s="56" t="s">
        <v>68</v>
      </c>
      <c r="E647" s="4"/>
      <c r="F647" s="2">
        <f t="shared" si="13"/>
        <v>0</v>
      </c>
    </row>
    <row r="648" spans="1:6" x14ac:dyDescent="0.2">
      <c r="A648" s="14" t="s">
        <v>241</v>
      </c>
      <c r="B648" s="45" t="s">
        <v>443</v>
      </c>
      <c r="C648" s="14" t="s">
        <v>444</v>
      </c>
      <c r="D648" s="56" t="s">
        <v>449</v>
      </c>
      <c r="E648" s="4"/>
      <c r="F648" s="2">
        <f t="shared" si="13"/>
        <v>0</v>
      </c>
    </row>
    <row r="649" spans="1:6" x14ac:dyDescent="0.2">
      <c r="A649" s="14" t="s">
        <v>241</v>
      </c>
      <c r="B649" s="45" t="s">
        <v>547</v>
      </c>
      <c r="C649" s="14" t="s">
        <v>548</v>
      </c>
      <c r="D649" s="56" t="s">
        <v>121</v>
      </c>
      <c r="E649" s="4"/>
      <c r="F649" s="2">
        <f t="shared" si="13"/>
        <v>0</v>
      </c>
    </row>
    <row r="650" spans="1:6" x14ac:dyDescent="0.2">
      <c r="A650" s="14" t="s">
        <v>241</v>
      </c>
      <c r="B650" s="45" t="s">
        <v>453</v>
      </c>
      <c r="C650" s="14" t="s">
        <v>454</v>
      </c>
      <c r="D650" s="56" t="s">
        <v>236</v>
      </c>
      <c r="E650" s="4"/>
      <c r="F650" s="2">
        <f t="shared" si="13"/>
        <v>0</v>
      </c>
    </row>
    <row r="651" spans="1:6" x14ac:dyDescent="0.2">
      <c r="A651" s="14" t="s">
        <v>241</v>
      </c>
      <c r="B651" s="45" t="s">
        <v>458</v>
      </c>
      <c r="C651" s="14" t="s">
        <v>459</v>
      </c>
      <c r="D651" s="56">
        <v>3</v>
      </c>
      <c r="E651" s="4"/>
      <c r="F651" s="2">
        <f t="shared" si="13"/>
        <v>0</v>
      </c>
    </row>
    <row r="652" spans="1:6" x14ac:dyDescent="0.2">
      <c r="A652" s="14" t="s">
        <v>241</v>
      </c>
      <c r="B652" s="45" t="s">
        <v>447</v>
      </c>
      <c r="C652" s="14" t="s">
        <v>448</v>
      </c>
      <c r="D652" s="56" t="s">
        <v>239</v>
      </c>
      <c r="E652" s="4"/>
      <c r="F652" s="2">
        <f t="shared" si="13"/>
        <v>0</v>
      </c>
    </row>
    <row r="653" spans="1:6" x14ac:dyDescent="0.2">
      <c r="A653" s="14" t="s">
        <v>241</v>
      </c>
      <c r="B653" s="45" t="s">
        <v>445</v>
      </c>
      <c r="C653" s="14" t="s">
        <v>446</v>
      </c>
      <c r="D653" s="56" t="s">
        <v>68</v>
      </c>
      <c r="E653" s="4"/>
      <c r="F653" s="2">
        <f t="shared" si="13"/>
        <v>0</v>
      </c>
    </row>
    <row r="654" spans="1:6" x14ac:dyDescent="0.2">
      <c r="A654" s="14" t="s">
        <v>241</v>
      </c>
      <c r="B654" s="45" t="s">
        <v>463</v>
      </c>
      <c r="C654" s="14" t="s">
        <v>464</v>
      </c>
      <c r="D654" s="56" t="s">
        <v>747</v>
      </c>
      <c r="E654" s="4"/>
      <c r="F654" s="2">
        <f t="shared" si="13"/>
        <v>0</v>
      </c>
    </row>
    <row r="655" spans="1:6" x14ac:dyDescent="0.2">
      <c r="A655" s="14" t="s">
        <v>241</v>
      </c>
      <c r="B655" s="45" t="s">
        <v>465</v>
      </c>
      <c r="C655" s="14" t="s">
        <v>466</v>
      </c>
      <c r="D655" s="56" t="s">
        <v>440</v>
      </c>
      <c r="E655" s="4"/>
      <c r="F655" s="2">
        <f t="shared" si="13"/>
        <v>0</v>
      </c>
    </row>
    <row r="656" spans="1:6" x14ac:dyDescent="0.2">
      <c r="A656" s="14" t="s">
        <v>241</v>
      </c>
      <c r="B656" s="45" t="s">
        <v>478</v>
      </c>
      <c r="C656" s="14" t="s">
        <v>479</v>
      </c>
      <c r="D656" s="56" t="s">
        <v>121</v>
      </c>
      <c r="E656" s="4"/>
      <c r="F656" s="2">
        <f t="shared" si="13"/>
        <v>0</v>
      </c>
    </row>
    <row r="657" spans="1:6" x14ac:dyDescent="0.2">
      <c r="A657" s="14" t="s">
        <v>241</v>
      </c>
      <c r="B657" s="45" t="s">
        <v>467</v>
      </c>
      <c r="C657" s="14" t="s">
        <v>468</v>
      </c>
      <c r="D657" s="56" t="s">
        <v>747</v>
      </c>
      <c r="E657" s="4"/>
      <c r="F657" s="2">
        <f t="shared" si="13"/>
        <v>0</v>
      </c>
    </row>
    <row r="658" spans="1:6" x14ac:dyDescent="0.2">
      <c r="A658" s="14" t="s">
        <v>241</v>
      </c>
      <c r="B658" s="45" t="s">
        <v>774</v>
      </c>
      <c r="C658" s="14" t="s">
        <v>775</v>
      </c>
      <c r="D658" s="56">
        <v>2</v>
      </c>
      <c r="E658" s="4"/>
      <c r="F658" s="2">
        <f t="shared" si="13"/>
        <v>0</v>
      </c>
    </row>
    <row r="659" spans="1:6" x14ac:dyDescent="0.2">
      <c r="A659" s="14" t="s">
        <v>241</v>
      </c>
      <c r="B659" s="45" t="s">
        <v>519</v>
      </c>
      <c r="C659" s="14" t="s">
        <v>520</v>
      </c>
      <c r="D659" s="56" t="s">
        <v>521</v>
      </c>
      <c r="E659" s="4"/>
      <c r="F659" s="2">
        <f t="shared" si="13"/>
        <v>0</v>
      </c>
    </row>
    <row r="660" spans="1:6" x14ac:dyDescent="0.2">
      <c r="A660" s="14" t="s">
        <v>241</v>
      </c>
      <c r="B660" s="45" t="s">
        <v>556</v>
      </c>
      <c r="C660" s="14" t="s">
        <v>557</v>
      </c>
      <c r="D660" s="56" t="s">
        <v>82</v>
      </c>
      <c r="E660" s="4"/>
      <c r="F660" s="2">
        <f t="shared" si="13"/>
        <v>0</v>
      </c>
    </row>
    <row r="661" spans="1:6" x14ac:dyDescent="0.2">
      <c r="A661" s="14" t="s">
        <v>241</v>
      </c>
      <c r="B661" s="45" t="s">
        <v>776</v>
      </c>
      <c r="C661" s="14" t="s">
        <v>777</v>
      </c>
      <c r="D661" s="56" t="s">
        <v>440</v>
      </c>
      <c r="E661" s="4"/>
      <c r="F661" s="2">
        <f t="shared" si="13"/>
        <v>0</v>
      </c>
    </row>
    <row r="662" spans="1:6" x14ac:dyDescent="0.2">
      <c r="A662" s="14" t="s">
        <v>241</v>
      </c>
      <c r="B662" s="45" t="s">
        <v>470</v>
      </c>
      <c r="C662" s="14" t="s">
        <v>471</v>
      </c>
      <c r="D662" s="56" t="s">
        <v>237</v>
      </c>
      <c r="E662" s="4"/>
      <c r="F662" s="2">
        <f t="shared" si="13"/>
        <v>0</v>
      </c>
    </row>
    <row r="663" spans="1:6" x14ac:dyDescent="0.2">
      <c r="A663" s="14" t="s">
        <v>241</v>
      </c>
      <c r="B663" s="45" t="s">
        <v>472</v>
      </c>
      <c r="C663" s="14" t="s">
        <v>1308</v>
      </c>
      <c r="D663" s="56">
        <v>0.1</v>
      </c>
      <c r="E663" s="4"/>
      <c r="F663" s="2">
        <f t="shared" si="13"/>
        <v>0</v>
      </c>
    </row>
    <row r="664" spans="1:6" x14ac:dyDescent="0.2">
      <c r="A664" s="14" t="s">
        <v>241</v>
      </c>
      <c r="B664" s="45" t="s">
        <v>473</v>
      </c>
      <c r="C664" s="14" t="s">
        <v>474</v>
      </c>
      <c r="D664" s="56" t="s">
        <v>475</v>
      </c>
      <c r="E664" s="4"/>
      <c r="F664" s="2">
        <f t="shared" si="13"/>
        <v>0</v>
      </c>
    </row>
    <row r="665" spans="1:6" x14ac:dyDescent="0.2">
      <c r="A665" s="14" t="s">
        <v>241</v>
      </c>
      <c r="B665" s="45" t="s">
        <v>476</v>
      </c>
      <c r="C665" s="14" t="s">
        <v>477</v>
      </c>
      <c r="D665" s="56" t="s">
        <v>118</v>
      </c>
      <c r="E665" s="4"/>
      <c r="F665" s="2">
        <f t="shared" si="13"/>
        <v>0</v>
      </c>
    </row>
    <row r="666" spans="1:6" x14ac:dyDescent="0.2">
      <c r="A666" s="14" t="s">
        <v>241</v>
      </c>
      <c r="B666" s="45" t="s">
        <v>450</v>
      </c>
      <c r="C666" s="14" t="s">
        <v>451</v>
      </c>
      <c r="D666" s="56" t="s">
        <v>38</v>
      </c>
      <c r="E666" s="4"/>
      <c r="F666" s="2">
        <f t="shared" si="13"/>
        <v>0</v>
      </c>
    </row>
    <row r="667" spans="1:6" x14ac:dyDescent="0.2">
      <c r="A667" s="14" t="s">
        <v>241</v>
      </c>
      <c r="B667" s="45" t="s">
        <v>778</v>
      </c>
      <c r="C667" s="14" t="s">
        <v>779</v>
      </c>
      <c r="D667" s="56" t="s">
        <v>233</v>
      </c>
      <c r="E667" s="4"/>
      <c r="F667" s="2">
        <f t="shared" si="13"/>
        <v>0</v>
      </c>
    </row>
    <row r="668" spans="1:6" x14ac:dyDescent="0.2">
      <c r="A668" s="14" t="s">
        <v>241</v>
      </c>
      <c r="B668" s="45" t="s">
        <v>540</v>
      </c>
      <c r="C668" s="14" t="s">
        <v>541</v>
      </c>
      <c r="D668" s="56">
        <v>4</v>
      </c>
      <c r="E668" s="4"/>
      <c r="F668" s="2">
        <f t="shared" si="13"/>
        <v>0</v>
      </c>
    </row>
    <row r="669" spans="1:6" x14ac:dyDescent="0.2">
      <c r="A669" s="14" t="s">
        <v>241</v>
      </c>
      <c r="B669" s="45" t="s">
        <v>469</v>
      </c>
      <c r="C669" s="14" t="s">
        <v>1309</v>
      </c>
      <c r="D669" s="56" t="s">
        <v>28</v>
      </c>
      <c r="E669" s="4"/>
      <c r="F669" s="2">
        <f t="shared" si="13"/>
        <v>0</v>
      </c>
    </row>
    <row r="670" spans="1:6" x14ac:dyDescent="0.2">
      <c r="A670" s="14" t="s">
        <v>241</v>
      </c>
      <c r="B670" s="45" t="s">
        <v>480</v>
      </c>
      <c r="C670" s="14" t="s">
        <v>481</v>
      </c>
      <c r="D670" s="56" t="s">
        <v>78</v>
      </c>
      <c r="E670" s="4"/>
      <c r="F670" s="2">
        <f t="shared" si="13"/>
        <v>0</v>
      </c>
    </row>
    <row r="671" spans="1:6" x14ac:dyDescent="0.2">
      <c r="A671" s="14" t="s">
        <v>241</v>
      </c>
      <c r="B671" s="45" t="s">
        <v>482</v>
      </c>
      <c r="C671" s="14" t="s">
        <v>483</v>
      </c>
      <c r="D671" s="56" t="s">
        <v>38</v>
      </c>
      <c r="E671" s="4"/>
      <c r="F671" s="2">
        <f t="shared" si="13"/>
        <v>0</v>
      </c>
    </row>
    <row r="672" spans="1:6" x14ac:dyDescent="0.2">
      <c r="A672" s="14" t="s">
        <v>241</v>
      </c>
      <c r="B672" s="45" t="s">
        <v>493</v>
      </c>
      <c r="C672" s="14" t="s">
        <v>494</v>
      </c>
      <c r="D672" s="56" t="s">
        <v>332</v>
      </c>
      <c r="E672" s="4"/>
      <c r="F672" s="2">
        <f t="shared" si="13"/>
        <v>0</v>
      </c>
    </row>
    <row r="673" spans="1:6" x14ac:dyDescent="0.2">
      <c r="A673" s="14" t="s">
        <v>241</v>
      </c>
      <c r="B673" s="45" t="s">
        <v>491</v>
      </c>
      <c r="C673" s="14" t="s">
        <v>492</v>
      </c>
      <c r="D673" s="56" t="s">
        <v>47</v>
      </c>
      <c r="E673" s="4"/>
      <c r="F673" s="2">
        <f t="shared" ref="F673:F696" si="14">SUM(D673*E673)</f>
        <v>0</v>
      </c>
    </row>
    <row r="674" spans="1:6" x14ac:dyDescent="0.2">
      <c r="A674" s="14" t="s">
        <v>241</v>
      </c>
      <c r="B674" s="45" t="s">
        <v>452</v>
      </c>
      <c r="C674" s="14" t="s">
        <v>780</v>
      </c>
      <c r="D674" s="56" t="s">
        <v>136</v>
      </c>
      <c r="E674" s="4"/>
      <c r="F674" s="2">
        <f t="shared" si="14"/>
        <v>0</v>
      </c>
    </row>
    <row r="675" spans="1:6" x14ac:dyDescent="0.2">
      <c r="A675" s="14" t="s">
        <v>241</v>
      </c>
      <c r="B675" s="45" t="s">
        <v>489</v>
      </c>
      <c r="C675" s="14" t="s">
        <v>490</v>
      </c>
      <c r="D675" s="56" t="s">
        <v>136</v>
      </c>
      <c r="E675" s="4"/>
      <c r="F675" s="2">
        <f t="shared" si="14"/>
        <v>0</v>
      </c>
    </row>
    <row r="676" spans="1:6" x14ac:dyDescent="0.2">
      <c r="A676" s="14" t="s">
        <v>241</v>
      </c>
      <c r="B676" s="45" t="s">
        <v>558</v>
      </c>
      <c r="C676" s="14" t="s">
        <v>559</v>
      </c>
      <c r="D676" s="56" t="s">
        <v>136</v>
      </c>
      <c r="E676" s="4"/>
      <c r="F676" s="2">
        <f t="shared" si="14"/>
        <v>0</v>
      </c>
    </row>
    <row r="677" spans="1:6" x14ac:dyDescent="0.2">
      <c r="A677" s="14" t="s">
        <v>241</v>
      </c>
      <c r="B677" s="45" t="s">
        <v>495</v>
      </c>
      <c r="C677" s="14" t="s">
        <v>496</v>
      </c>
      <c r="D677" s="56" t="s">
        <v>78</v>
      </c>
      <c r="E677" s="4"/>
      <c r="F677" s="2">
        <f t="shared" si="14"/>
        <v>0</v>
      </c>
    </row>
    <row r="678" spans="1:6" x14ac:dyDescent="0.2">
      <c r="A678" s="14" t="s">
        <v>241</v>
      </c>
      <c r="B678" s="45" t="s">
        <v>484</v>
      </c>
      <c r="C678" s="14" t="s">
        <v>781</v>
      </c>
      <c r="D678" s="56" t="s">
        <v>169</v>
      </c>
      <c r="E678" s="4"/>
      <c r="F678" s="2">
        <f t="shared" si="14"/>
        <v>0</v>
      </c>
    </row>
    <row r="679" spans="1:6" x14ac:dyDescent="0.2">
      <c r="A679" s="14" t="s">
        <v>241</v>
      </c>
      <c r="B679" s="45" t="s">
        <v>485</v>
      </c>
      <c r="C679" s="14" t="s">
        <v>486</v>
      </c>
      <c r="D679" s="56" t="s">
        <v>235</v>
      </c>
      <c r="E679" s="4"/>
      <c r="F679" s="2">
        <f t="shared" si="14"/>
        <v>0</v>
      </c>
    </row>
    <row r="680" spans="1:6" x14ac:dyDescent="0.2">
      <c r="A680" s="14" t="s">
        <v>241</v>
      </c>
      <c r="B680" s="45" t="s">
        <v>487</v>
      </c>
      <c r="C680" s="14" t="s">
        <v>488</v>
      </c>
      <c r="D680" s="56" t="s">
        <v>255</v>
      </c>
      <c r="E680" s="4"/>
      <c r="F680" s="2">
        <f t="shared" si="14"/>
        <v>0</v>
      </c>
    </row>
    <row r="681" spans="1:6" x14ac:dyDescent="0.2">
      <c r="A681" s="14" t="s">
        <v>241</v>
      </c>
      <c r="B681" s="45" t="s">
        <v>497</v>
      </c>
      <c r="C681" s="14" t="s">
        <v>498</v>
      </c>
      <c r="D681" s="56" t="s">
        <v>335</v>
      </c>
      <c r="E681" s="4"/>
      <c r="F681" s="2">
        <f t="shared" si="14"/>
        <v>0</v>
      </c>
    </row>
    <row r="682" spans="1:6" x14ac:dyDescent="0.2">
      <c r="A682" s="14" t="s">
        <v>241</v>
      </c>
      <c r="B682" s="45" t="s">
        <v>538</v>
      </c>
      <c r="C682" s="14" t="s">
        <v>539</v>
      </c>
      <c r="D682" s="56" t="s">
        <v>118</v>
      </c>
      <c r="E682" s="4"/>
      <c r="F682" s="2">
        <f t="shared" si="14"/>
        <v>0</v>
      </c>
    </row>
    <row r="683" spans="1:6" x14ac:dyDescent="0.2">
      <c r="A683" s="14" t="s">
        <v>241</v>
      </c>
      <c r="B683" s="45" t="s">
        <v>499</v>
      </c>
      <c r="C683" s="14" t="s">
        <v>782</v>
      </c>
      <c r="D683" s="56" t="s">
        <v>149</v>
      </c>
      <c r="E683" s="4"/>
      <c r="F683" s="2">
        <f t="shared" si="14"/>
        <v>0</v>
      </c>
    </row>
    <row r="684" spans="1:6" x14ac:dyDescent="0.2">
      <c r="A684" s="14" t="s">
        <v>241</v>
      </c>
      <c r="B684" s="45" t="s">
        <v>508</v>
      </c>
      <c r="C684" s="14" t="s">
        <v>509</v>
      </c>
      <c r="D684" s="56">
        <v>7</v>
      </c>
      <c r="E684" s="4"/>
      <c r="F684" s="2">
        <f t="shared" si="14"/>
        <v>0</v>
      </c>
    </row>
    <row r="685" spans="1:6" x14ac:dyDescent="0.2">
      <c r="A685" s="14" t="s">
        <v>241</v>
      </c>
      <c r="B685" s="45" t="s">
        <v>510</v>
      </c>
      <c r="C685" s="14" t="s">
        <v>511</v>
      </c>
      <c r="D685" s="56">
        <v>7</v>
      </c>
      <c r="E685" s="4"/>
      <c r="F685" s="2">
        <f t="shared" si="14"/>
        <v>0</v>
      </c>
    </row>
    <row r="686" spans="1:6" x14ac:dyDescent="0.2">
      <c r="A686" s="14" t="s">
        <v>241</v>
      </c>
      <c r="B686" s="45" t="s">
        <v>512</v>
      </c>
      <c r="C686" s="14" t="s">
        <v>513</v>
      </c>
      <c r="D686" s="56">
        <v>6</v>
      </c>
      <c r="E686" s="4"/>
      <c r="F686" s="2">
        <f t="shared" si="14"/>
        <v>0</v>
      </c>
    </row>
    <row r="687" spans="1:6" x14ac:dyDescent="0.2">
      <c r="A687" s="14" t="s">
        <v>241</v>
      </c>
      <c r="B687" s="45" t="s">
        <v>514</v>
      </c>
      <c r="C687" s="14" t="s">
        <v>515</v>
      </c>
      <c r="D687" s="56">
        <v>6</v>
      </c>
      <c r="E687" s="4"/>
      <c r="F687" s="2">
        <f t="shared" si="14"/>
        <v>0</v>
      </c>
    </row>
    <row r="688" spans="1:6" x14ac:dyDescent="0.2">
      <c r="A688" s="14" t="s">
        <v>241</v>
      </c>
      <c r="B688" s="45" t="s">
        <v>516</v>
      </c>
      <c r="C688" s="14" t="s">
        <v>517</v>
      </c>
      <c r="D688" s="56">
        <v>5</v>
      </c>
      <c r="E688" s="4"/>
      <c r="F688" s="2">
        <f t="shared" si="14"/>
        <v>0</v>
      </c>
    </row>
    <row r="689" spans="1:6" x14ac:dyDescent="0.2">
      <c r="A689" s="14" t="s">
        <v>241</v>
      </c>
      <c r="B689" s="45" t="s">
        <v>783</v>
      </c>
      <c r="C689" s="14" t="s">
        <v>784</v>
      </c>
      <c r="D689" s="56">
        <v>6</v>
      </c>
      <c r="E689" s="4"/>
      <c r="F689" s="2">
        <f t="shared" si="14"/>
        <v>0</v>
      </c>
    </row>
    <row r="690" spans="1:6" x14ac:dyDescent="0.2">
      <c r="A690" s="14" t="s">
        <v>241</v>
      </c>
      <c r="B690" s="45" t="s">
        <v>504</v>
      </c>
      <c r="C690" s="14" t="s">
        <v>505</v>
      </c>
      <c r="D690" s="56" t="s">
        <v>436</v>
      </c>
      <c r="E690" s="4"/>
      <c r="F690" s="2">
        <f t="shared" si="14"/>
        <v>0</v>
      </c>
    </row>
    <row r="691" spans="1:6" x14ac:dyDescent="0.2">
      <c r="A691" s="14" t="s">
        <v>241</v>
      </c>
      <c r="B691" s="45" t="s">
        <v>533</v>
      </c>
      <c r="C691" s="14" t="s">
        <v>534</v>
      </c>
      <c r="D691" s="56" t="s">
        <v>535</v>
      </c>
      <c r="E691" s="4"/>
      <c r="F691" s="2">
        <f t="shared" si="14"/>
        <v>0</v>
      </c>
    </row>
    <row r="692" spans="1:6" x14ac:dyDescent="0.2">
      <c r="A692" s="14" t="s">
        <v>241</v>
      </c>
      <c r="B692" s="45" t="s">
        <v>500</v>
      </c>
      <c r="C692" s="14" t="s">
        <v>501</v>
      </c>
      <c r="D692" s="56">
        <v>3.5</v>
      </c>
      <c r="E692" s="4"/>
      <c r="F692" s="2">
        <f t="shared" si="14"/>
        <v>0</v>
      </c>
    </row>
    <row r="693" spans="1:6" x14ac:dyDescent="0.2">
      <c r="A693" s="14" t="s">
        <v>241</v>
      </c>
      <c r="B693" s="45" t="s">
        <v>502</v>
      </c>
      <c r="C693" s="14" t="s">
        <v>785</v>
      </c>
      <c r="D693" s="56" t="s">
        <v>424</v>
      </c>
      <c r="E693" s="4"/>
      <c r="F693" s="2">
        <f t="shared" si="14"/>
        <v>0</v>
      </c>
    </row>
    <row r="694" spans="1:6" x14ac:dyDescent="0.2">
      <c r="A694" s="3" t="s">
        <v>241</v>
      </c>
      <c r="B694" s="47" t="s">
        <v>1311</v>
      </c>
      <c r="C694" s="3" t="s">
        <v>1310</v>
      </c>
      <c r="D694" s="56" t="s">
        <v>503</v>
      </c>
      <c r="E694" s="4"/>
      <c r="F694" s="2">
        <f t="shared" si="14"/>
        <v>0</v>
      </c>
    </row>
    <row r="695" spans="1:6" x14ac:dyDescent="0.2">
      <c r="A695" s="3" t="s">
        <v>241</v>
      </c>
      <c r="B695" s="47" t="s">
        <v>504</v>
      </c>
      <c r="C695" s="3" t="s">
        <v>505</v>
      </c>
      <c r="D695" s="56" t="s">
        <v>436</v>
      </c>
      <c r="E695" s="4"/>
      <c r="F695" s="2">
        <f t="shared" si="14"/>
        <v>0</v>
      </c>
    </row>
    <row r="696" spans="1:6" x14ac:dyDescent="0.2">
      <c r="A696" s="3" t="s">
        <v>241</v>
      </c>
      <c r="B696" s="47" t="s">
        <v>506</v>
      </c>
      <c r="C696" s="3" t="s">
        <v>507</v>
      </c>
      <c r="D696" s="56">
        <v>10</v>
      </c>
      <c r="E696" s="4"/>
      <c r="F696" s="2">
        <f t="shared" si="14"/>
        <v>0</v>
      </c>
    </row>
    <row r="698" spans="1:6" x14ac:dyDescent="0.2">
      <c r="C698" s="9" t="s">
        <v>571</v>
      </c>
      <c r="D698" s="59"/>
      <c r="F698" s="10">
        <f>SUM(F3:F696)</f>
        <v>0</v>
      </c>
    </row>
  </sheetData>
  <pageMargins left="0.4" right="0.4" top="0.5" bottom="0.5"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Acton, Tammy R</dc:creator>
  <cp:lastModifiedBy>Windows User</cp:lastModifiedBy>
  <cp:lastPrinted>2016-11-07T16:03:01Z</cp:lastPrinted>
  <dcterms:created xsi:type="dcterms:W3CDTF">2017-08-08T19:01:13Z</dcterms:created>
  <dcterms:modified xsi:type="dcterms:W3CDTF">2023-05-24T15:39:34Z</dcterms:modified>
</cp:coreProperties>
</file>